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6"/>
  </bookViews>
  <sheets>
    <sheet name="Annexure - 1" sheetId="1" r:id="rId1"/>
    <sheet name="Annexure - 2" sheetId="2" r:id="rId2"/>
    <sheet name="Annexure - 3" sheetId="3" r:id="rId3"/>
    <sheet name="Annexure-4" sheetId="6" r:id="rId4"/>
    <sheet name="Annexure - 5" sheetId="4" r:id="rId5"/>
    <sheet name="Annexure - 6" sheetId="5" r:id="rId6"/>
    <sheet name="Annexure-7" sheetId="7" r:id="rId7"/>
  </sheets>
  <definedNames>
    <definedName name="_xlnm.Print_Area" localSheetId="0">'Annexure - 1'!$A$1:$G$62</definedName>
    <definedName name="_xlnm.Print_Area" localSheetId="1">'Annexure - 2'!$A$1:$E$61</definedName>
    <definedName name="_xlnm.Print_Area" localSheetId="2">'Annexure - 3'!$A$1:$F$61</definedName>
    <definedName name="_xlnm.Print_Area" localSheetId="4">'Annexure - 5'!$A$1:$D$62</definedName>
    <definedName name="_xlnm.Print_Area" localSheetId="5">'Annexure - 6'!$A$1:$F$62</definedName>
    <definedName name="_xlnm.Print_Titles" localSheetId="0">'Annexure - 1'!$1:$6</definedName>
    <definedName name="_xlnm.Print_Titles" localSheetId="1">'Annexure - 2'!$1:$6</definedName>
    <definedName name="_xlnm.Print_Titles" localSheetId="2">'Annexure - 3'!$1:$6</definedName>
    <definedName name="_xlnm.Print_Titles" localSheetId="4">'Annexure - 5'!$1:$6</definedName>
    <definedName name="_xlnm.Print_Titles" localSheetId="5">'Annexure - 6'!$1:$6</definedName>
  </definedNames>
  <calcPr calcId="144525"/>
  <fileRecoveryPr repairLoad="1"/>
</workbook>
</file>

<file path=xl/calcChain.xml><?xml version="1.0" encoding="utf-8"?>
<calcChain xmlns="http://schemas.openxmlformats.org/spreadsheetml/2006/main">
  <c r="E8" i="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7"/>
  <c r="D62" l="1"/>
  <c r="C62"/>
  <c r="D62" i="4"/>
  <c r="C62"/>
  <c r="D62" i="1"/>
  <c r="C62"/>
  <c r="E62" i="5" l="1"/>
</calcChain>
</file>

<file path=xl/sharedStrings.xml><?xml version="1.0" encoding="utf-8"?>
<sst xmlns="http://schemas.openxmlformats.org/spreadsheetml/2006/main" count="809" uniqueCount="246">
  <si>
    <t>KENDRIYA VIDYALAYA SANGATHAN</t>
  </si>
  <si>
    <t>LUCKNOW REGION</t>
  </si>
  <si>
    <t>ACADEMIC SECTION</t>
  </si>
  <si>
    <t>ANNEXURE - II</t>
  </si>
  <si>
    <t>ANNEXURE - III</t>
  </si>
  <si>
    <t>ANNEXURE - I</t>
  </si>
  <si>
    <t>Sl. No.</t>
  </si>
  <si>
    <t>Name of Kendriya Vidyalaya</t>
  </si>
  <si>
    <t>Number of Computer Labs in the Vidyalaya</t>
  </si>
  <si>
    <t>Email Address of Vidyalaya</t>
  </si>
  <si>
    <t>Has KV its own Website
(Yes / No)</t>
  </si>
  <si>
    <t>Is E-Mail Address Functional
(Yes / No)</t>
  </si>
  <si>
    <t>If Yes, then Web Address ?</t>
  </si>
  <si>
    <t>Date on Which Last E-Mail was Sent / Received
(DD/MM/YYYY)</t>
  </si>
  <si>
    <t>Is it Regularly Updated ?
(Yes / No)</t>
  </si>
  <si>
    <t>Date on Which it was last Updated
(DD/MM/YYYY)</t>
  </si>
  <si>
    <t>Number of Computer Labs having LAN Connectivity</t>
  </si>
  <si>
    <t>Internet Connectivity 
(Yes / No)</t>
  </si>
  <si>
    <t>Broadband Connectivity
(Yes / No</t>
  </si>
  <si>
    <t>Budaun</t>
  </si>
  <si>
    <t>kvbudaun@gmail.com</t>
  </si>
  <si>
    <t>Yes</t>
  </si>
  <si>
    <t>YES</t>
  </si>
  <si>
    <t>Balrampur</t>
  </si>
  <si>
    <t>principalkvblp1718@gmail.com</t>
  </si>
  <si>
    <t>Barabanki</t>
  </si>
  <si>
    <t>kvbbk.2010@gmail.com</t>
  </si>
  <si>
    <t>Bareilly, AFS</t>
  </si>
  <si>
    <t>kvbareillyafs@gmail.com</t>
  </si>
  <si>
    <t>Bareilly, IFFCO</t>
  </si>
  <si>
    <t>kviffcobareilly@gmail.com</t>
  </si>
  <si>
    <t>Bareilly, IVRI</t>
  </si>
  <si>
    <t>kvivribly1@gmail.com</t>
  </si>
  <si>
    <t>Bareilly, JLA</t>
  </si>
  <si>
    <t>Bareilly, JRC</t>
  </si>
  <si>
    <t>yes</t>
  </si>
  <si>
    <t>Bareilly, NER</t>
  </si>
  <si>
    <t>kv_jla@yahoo.com</t>
  </si>
  <si>
    <t>BHEL Jagdishpur</t>
  </si>
  <si>
    <t>principalkvjrc@gmail.com</t>
  </si>
  <si>
    <t>www.kvbudaun.org.in</t>
  </si>
  <si>
    <t>Dibiyapur, NTPC</t>
  </si>
  <si>
    <t>Faizabad Cantt</t>
  </si>
  <si>
    <t>Fatehgarh RRC</t>
  </si>
  <si>
    <t>Kanpur Cantt ( I Shift )</t>
  </si>
  <si>
    <t>www.kvbalrampur.ac.in</t>
  </si>
  <si>
    <t>kvneriznbareilly@gmail.com</t>
  </si>
  <si>
    <t>www.kvbarabanki.ac.in</t>
  </si>
  <si>
    <t>www.kvafsbareilly.org.in</t>
  </si>
  <si>
    <t>Kanpur Cantt ( II Shift )</t>
  </si>
  <si>
    <t>Kanpur IIT</t>
  </si>
  <si>
    <t>Kanpur, Armapur 1</t>
  </si>
  <si>
    <t>Kanpur, Armapur 2</t>
  </si>
  <si>
    <t>kvbheljagdishpur@gmil.com</t>
  </si>
  <si>
    <t>Kanpur, Chakeri 1</t>
  </si>
  <si>
    <t>kvntpcdibiyapur@gmail.com</t>
  </si>
  <si>
    <t>kafaizabad@yahoo.co.in</t>
  </si>
  <si>
    <t>kvrrcfatehgarh@gmail.com</t>
  </si>
  <si>
    <t>Kanpur, Chakeri 2</t>
  </si>
  <si>
    <t>Kanpur, Chakeri 3</t>
  </si>
  <si>
    <t>www.kvivri.org</t>
  </si>
  <si>
    <t>kvkcantt@gmail.com</t>
  </si>
  <si>
    <t>kviitkanpur1@gmail.com</t>
  </si>
  <si>
    <t>armapur1@gmail.com</t>
  </si>
  <si>
    <t>www.kvjlabareillycantt.org.in</t>
  </si>
  <si>
    <t>kv2armapur@gmail.com</t>
  </si>
  <si>
    <t>www.kvjrcbareilly.org</t>
  </si>
  <si>
    <t>kv1chakerikanpur@gmail.com</t>
  </si>
  <si>
    <t>Kanpur, OEF</t>
  </si>
  <si>
    <t>kv2chakeri@gmail.com</t>
  </si>
  <si>
    <t>www.kvnerbareilly.org</t>
  </si>
  <si>
    <t>Kanpur, Raksha Vihar</t>
  </si>
  <si>
    <t>Lakhimpur Khiri ( I Shift )</t>
  </si>
  <si>
    <t>Lakhimpur Khiri ( II Shift )</t>
  </si>
  <si>
    <t>kvchakeri@gmail.com</t>
  </si>
  <si>
    <t>www.kvntpcdibiyapur.ac.in</t>
  </si>
  <si>
    <t>Lucknow Cantt, LKO</t>
  </si>
  <si>
    <t>kvoefknp@gmail.com</t>
  </si>
  <si>
    <t>principalkvrv@rediffmail.com</t>
  </si>
  <si>
    <t>www.kvfaizabad.com</t>
  </si>
  <si>
    <t>www.kvfatehgarh.org.in</t>
  </si>
  <si>
    <t>kv_lakhimpurkheri@ymail.com</t>
  </si>
  <si>
    <t>-</t>
  </si>
  <si>
    <t>www.kvkanpurcantt.ac.in</t>
  </si>
  <si>
    <t>www.kviitkanpur.org</t>
  </si>
  <si>
    <t>www.kv1armapur.org</t>
  </si>
  <si>
    <t>www.kv2armapur.org</t>
  </si>
  <si>
    <t>www.kv1chakeri.org</t>
  </si>
  <si>
    <t>Lucknow, AFS Memaura</t>
  </si>
  <si>
    <t>Lucknow, Aliganj(I Shift)</t>
  </si>
  <si>
    <t>www.kv3chakeri.org</t>
  </si>
  <si>
    <t>kvs_lko@yahoo.co.in</t>
  </si>
  <si>
    <t>Lucknow, Aliganj(II Shift)</t>
  </si>
  <si>
    <t>Lucknow, AMC ( I Shift )</t>
  </si>
  <si>
    <t>www.kvoefkanpur.org.in</t>
  </si>
  <si>
    <t>Lucknow, AMC ( II Shift )</t>
  </si>
  <si>
    <t>www.kvrakshavihar.org</t>
  </si>
  <si>
    <t>Lucknow, BKT</t>
  </si>
  <si>
    <t>Lucknow, CRPF Bijnaur ( I Shift )</t>
  </si>
  <si>
    <t>Lucknow, CRPF Bijnaur ( II Shift )</t>
  </si>
  <si>
    <t>kvafsmemaura@rediffmail.com</t>
  </si>
  <si>
    <t>Lucknow, Gomtinagar ( I Shift)</t>
  </si>
  <si>
    <t>kvaliganjlucknow@gmail.com</t>
  </si>
  <si>
    <t>Lucknow, Gomtinagar ( II Shift)</t>
  </si>
  <si>
    <t>Lucknow, IIM</t>
  </si>
  <si>
    <t>principalkvaliganjiishift@gmail.com</t>
  </si>
  <si>
    <t>Lucknow, RDSO</t>
  </si>
  <si>
    <t>www.kvlakhimpurkheri.org.in</t>
  </si>
  <si>
    <t>kvamclko@rediffmail.com</t>
  </si>
  <si>
    <t>Lucknow, SGPGI</t>
  </si>
  <si>
    <t>Mati Akbarpur ( I Shift )</t>
  </si>
  <si>
    <t>NO</t>
  </si>
  <si>
    <t>INERNET CONNECTIVITY BY RENUSOFT</t>
  </si>
  <si>
    <t>kv_bkt@yahoo.co.in</t>
  </si>
  <si>
    <t>Mati Akbarpur ( II Shift )</t>
  </si>
  <si>
    <t>kvcrpflucknow1@gmail.com</t>
  </si>
  <si>
    <t>kvcrpflucknow2@gmail.com</t>
  </si>
  <si>
    <t>Pilibhit</t>
  </si>
  <si>
    <t>kvglko@rediffmail.com</t>
  </si>
  <si>
    <t>www.kvlkocantt.edu.in</t>
  </si>
  <si>
    <t>Raebareily ( I Shift )</t>
  </si>
  <si>
    <t>kvgomtinagrshift2@gmail.com</t>
  </si>
  <si>
    <t>Raebareily ( II Shift )</t>
  </si>
  <si>
    <t>kviimlko@gmail.com</t>
  </si>
  <si>
    <t>MCF Raebareily</t>
  </si>
  <si>
    <t>clusterrdso@gmail.com</t>
  </si>
  <si>
    <t>kvsgpgims@gmail.com</t>
  </si>
  <si>
    <t>kvmati@rediffmail.com</t>
  </si>
  <si>
    <t>www.kvmemaura.org</t>
  </si>
  <si>
    <t>kvmati2ndshift@rediffmail.com</t>
  </si>
  <si>
    <t>kvpilibhit@yahoo.in</t>
  </si>
  <si>
    <t>kvrbl@rediffmail.com</t>
  </si>
  <si>
    <t>Shahjahanpur No. 1Cantt. ( I Shift )</t>
  </si>
  <si>
    <t>kvaliganj.org</t>
  </si>
  <si>
    <t>Shahjahanpur No. 1Cantt. ( II Shift )</t>
  </si>
  <si>
    <t>shared with first shift</t>
  </si>
  <si>
    <t>Shahjahanpur No.2 (OCF) ( I Shift )</t>
  </si>
  <si>
    <t>One Lab Shared with II Shift</t>
  </si>
  <si>
    <t>Shahjahanpur No.2 (OCF) ( II Shift)</t>
  </si>
  <si>
    <t>One Lab used in II shift is shared with I shift which is mentioned in I shift</t>
  </si>
  <si>
    <t>kvrcf2015@gmail.com</t>
  </si>
  <si>
    <t>Sitapur ( I Shift )</t>
  </si>
  <si>
    <t>www.kvamclko.in</t>
  </si>
  <si>
    <t>kv1canttspn@rediffmail.com</t>
  </si>
  <si>
    <t>Sitapur ( II Shift )</t>
  </si>
  <si>
    <t>Unnao</t>
  </si>
  <si>
    <t xml:space="preserve">
kv2ocfspn1stshift@gmail.com</t>
  </si>
  <si>
    <t>Shivgarh</t>
  </si>
  <si>
    <t>Internet connectivity through Jio Fi Device</t>
  </si>
  <si>
    <t xml:space="preserve">
kv2ocfspn2ndshift@gmail.com</t>
  </si>
  <si>
    <t>Hardoi</t>
  </si>
  <si>
    <t>www.kvbkt.edu.in</t>
  </si>
  <si>
    <t>kvsitapur@gmail.com</t>
  </si>
  <si>
    <t>Shrawasti</t>
  </si>
  <si>
    <t>www.kvcrpflucknow.org.in</t>
  </si>
  <si>
    <t>www.kvgomtinagar.edu.in</t>
  </si>
  <si>
    <t>kviim.org.in</t>
  </si>
  <si>
    <t>www.kvrdso.ac.in</t>
  </si>
  <si>
    <t>kvsgpgi.org</t>
  </si>
  <si>
    <t>kvsitapur2shift@gmail.com</t>
  </si>
  <si>
    <t>kvunnao85@gmail.com</t>
  </si>
  <si>
    <t>kvmati.org</t>
  </si>
  <si>
    <t>TOTAL</t>
  </si>
  <si>
    <t>kvshivgarh2014@gmail.com</t>
  </si>
  <si>
    <t>kvhardoi@rediffmail.com</t>
  </si>
  <si>
    <t>kvpilibhit.org.in</t>
  </si>
  <si>
    <t>www.kvraebareli.org</t>
  </si>
  <si>
    <t>www.kvraebaeli.org</t>
  </si>
  <si>
    <t>www.kvlalganj.org.in</t>
  </si>
  <si>
    <t>kvshrawasti@gmail.com</t>
  </si>
  <si>
    <t>www.kv1spn.org.in</t>
  </si>
  <si>
    <t xml:space="preserve"> - </t>
  </si>
  <si>
    <t>www.kv2ocfspn.org.in</t>
  </si>
  <si>
    <t>www.kvsitapur. edu.in</t>
  </si>
  <si>
    <t>www.kvunnao.ac.in</t>
  </si>
  <si>
    <t>www.kvshivgarh.edu.in</t>
  </si>
  <si>
    <t>kvhardoi.org</t>
  </si>
  <si>
    <t>www.kvshrawasti.co.in</t>
  </si>
  <si>
    <t>ANNEXURE - V</t>
  </si>
  <si>
    <t>Total Number of Teachers in the Vidyalaya</t>
  </si>
  <si>
    <t>Number of Teacers Trained in the Use of Computer Under the Programme 'EDUTECH' or Otherwise</t>
  </si>
  <si>
    <t>ANNEXURE - VI</t>
  </si>
  <si>
    <t>Total Number of Student in the Vidyalaya</t>
  </si>
  <si>
    <t>Total Number of Computer in the Vidyalaya</t>
  </si>
  <si>
    <t>Student Computer Ratio 
(Number of Students Divided by Number of Computers)</t>
  </si>
  <si>
    <t>Remarks</t>
  </si>
  <si>
    <t>64 Computers under condemnation process</t>
  </si>
  <si>
    <t>--</t>
  </si>
  <si>
    <t>Shift 1 and 2 both are using Compters</t>
  </si>
  <si>
    <t>ANNEXURE - IV</t>
  </si>
  <si>
    <t>Email Address of Regional Office</t>
  </si>
  <si>
    <t>Address of the Website of Regional Office</t>
  </si>
  <si>
    <t>Are the addresses, Tel. No. etc. of the Principal and the Chairman in the prescribed format are available on the Website ?
(Yes / No)</t>
  </si>
  <si>
    <t>Is the Website regularly Updated
(Yes / No)</t>
  </si>
  <si>
    <t>dcrolucknow@gmail.com</t>
  </si>
  <si>
    <t>www.kvsrolucknow.org.in</t>
  </si>
  <si>
    <t>acrolucknow1@gmail.com</t>
  </si>
  <si>
    <t>acrolucknow2@gmail.com</t>
  </si>
  <si>
    <t>ANNEXURE - VII</t>
  </si>
  <si>
    <t>Item</t>
  </si>
  <si>
    <t>Total Number of Computers in the KVs</t>
  </si>
  <si>
    <t>Number of KVs having at Least One Computer Lab</t>
  </si>
  <si>
    <t>44 KV + 11 KV (2nd Shift) = 55 KVs</t>
  </si>
  <si>
    <t>Number of KVs having Internet Connectivity</t>
  </si>
  <si>
    <t>55 KVs (Including 2nd Shifts)</t>
  </si>
  <si>
    <t>Number of KVs having Broadband Connectivity</t>
  </si>
  <si>
    <t>53 KVs (Including 2nd Shifts)</t>
  </si>
  <si>
    <t>Number of KVs having their Own Website</t>
  </si>
  <si>
    <t>Number of KVs not having even a single Computer Lab</t>
  </si>
  <si>
    <t>00 KVs</t>
  </si>
  <si>
    <t>Number of KVs not having even a single Computer</t>
  </si>
  <si>
    <t xml:space="preserve">www.kviffcobareilly.edu.in </t>
  </si>
  <si>
    <t>www.kv2chakeri.org</t>
  </si>
  <si>
    <t>acrolucknow3@gmail.com</t>
  </si>
  <si>
    <t>22 computers are under condemnation process</t>
  </si>
  <si>
    <t>Shift 1 and 2 both are using Computers</t>
  </si>
  <si>
    <t>Shahjahanpur No. 1Cantt. 
( I Shift )</t>
  </si>
  <si>
    <t>Shahjahanpur No. 1Cantt. 
( II Shift )</t>
  </si>
  <si>
    <t>Shahjahanpur No.2 (OCF) 
( I Shift )</t>
  </si>
  <si>
    <t>Shahjahanpur No.2 (OCF) 
( II Shift)</t>
  </si>
  <si>
    <t>kvkanpurcantt2s@gmail.com</t>
  </si>
  <si>
    <t>www.kvbhel.in</t>
  </si>
  <si>
    <t>www.kv1spn.org.in/shiftII</t>
  </si>
  <si>
    <t>40computers under condemnatin process</t>
  </si>
  <si>
    <t>36computers under condemnatin process</t>
  </si>
  <si>
    <t>do</t>
  </si>
  <si>
    <t>22 computers under condemnation process</t>
  </si>
  <si>
    <t>33 computers under condemnation process.</t>
  </si>
  <si>
    <t>Shift1</t>
  </si>
  <si>
    <t>10 computers are not working.</t>
  </si>
  <si>
    <t>Shift 1 and 2 both are using Compters (except Class XI admission session 2019-20) Note - Total No. of computers in Comp. Lab is 32</t>
  </si>
  <si>
    <t>Shift 1 is using Compters</t>
  </si>
  <si>
    <t>COMPUTER INFRASTRUCTURE - ICT REPORT AS ON 30 JUNE 2019</t>
  </si>
  <si>
    <t>COMPUTER INFRASTRUCTURE - ICT REPORT AS ON 30 JUNE 2019
Functioning of E-Mail IDs of Kendriya Vidyalaya</t>
  </si>
  <si>
    <t>COMPUTER INFRASTRUCTURE - ICT REPORT AS ON 30 JUNE 2019
Functioning of Website of Kendriya Vidyalaya</t>
  </si>
  <si>
    <t>COMPUTER INFRASTRUCTURE - ICT REPORT AS ON 30 JUNE 2019
Functioning of Website &amp; Email Address of Regional Office</t>
  </si>
  <si>
    <t>COMPUTER INFRASTRUCTURE - ICT REPORT AS ON 30 JUNE 2019
Teachers Trained in the Use of Computer</t>
  </si>
  <si>
    <t>COMPUTER INFRASTRUCTURE - ICT REPORT AS ON 30 JUNE 2019
Student Computer Ratio</t>
  </si>
  <si>
    <t>COMPUTER INFRASTRUCTURE - ICT REPORT AS ON 30 JUNE 2019
Summary and Comparison of the Last Two Months Data</t>
  </si>
  <si>
    <t>As on the Last Day of this Month
( e.g. on 30 JUNE 2019 )</t>
  </si>
  <si>
    <t>No</t>
  </si>
  <si>
    <t>30.06.2019</t>
  </si>
  <si>
    <t>29.06.2019</t>
  </si>
  <si>
    <t>30.04.2019</t>
  </si>
  <si>
    <t>28.06.2019</t>
  </si>
  <si>
    <t>As on the Last Day of the Last Quarter
( e.g. on 31 MARCH 2019 )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</si>
</sst>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2"/>
      <name val="Cambria"/>
      <family val="1"/>
    </font>
    <font>
      <sz val="10"/>
      <name val="Arial"/>
      <family val="2"/>
    </font>
    <font>
      <b/>
      <sz val="28"/>
      <name val="Cambria"/>
      <family val="1"/>
    </font>
    <font>
      <sz val="10"/>
      <name val="Cambria"/>
      <family val="1"/>
    </font>
    <font>
      <b/>
      <sz val="22"/>
      <name val="Cambria"/>
      <family val="1"/>
    </font>
    <font>
      <b/>
      <sz val="18"/>
      <color rgb="FF0000FF"/>
      <name val="Cambria"/>
      <family val="1"/>
    </font>
    <font>
      <b/>
      <sz val="16"/>
      <name val="Cambria"/>
      <family val="1"/>
    </font>
    <font>
      <b/>
      <sz val="11"/>
      <color rgb="FF000000"/>
      <name val="Cambria"/>
      <family val="1"/>
    </font>
    <font>
      <b/>
      <sz val="18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4"/>
      <color rgb="FF000000"/>
      <name val="Cambria"/>
      <family val="1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</font>
    <font>
      <sz val="10"/>
      <color rgb="FF000000"/>
      <name val="Roboto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6FA8DC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3C47D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3">
    <xf numFmtId="0" fontId="0" fillId="0" borderId="0" xfId="0" applyFont="1" applyAlignment="1"/>
    <xf numFmtId="0" fontId="4" fillId="2" borderId="0" xfId="0" applyFont="1" applyFill="1" applyAlignment="1">
      <alignment vertical="center" wrapText="1"/>
    </xf>
    <xf numFmtId="0" fontId="0" fillId="2" borderId="0" xfId="0" applyFont="1" applyFill="1" applyAlignment="1"/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11" fillId="9" borderId="3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indent="2"/>
    </xf>
    <xf numFmtId="0" fontId="1" fillId="6" borderId="39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1" fontId="1" fillId="11" borderId="42" xfId="0" applyNumberFormat="1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1" fontId="1" fillId="11" borderId="41" xfId="0" applyNumberFormat="1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1" fontId="1" fillId="11" borderId="45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4" fontId="15" fillId="2" borderId="20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1" fontId="1" fillId="11" borderId="46" xfId="0" applyNumberFormat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14" fontId="10" fillId="0" borderId="48" xfId="0" applyNumberFormat="1" applyFont="1" applyBorder="1" applyAlignment="1">
      <alignment horizontal="center" vertical="center" wrapText="1"/>
    </xf>
    <xf numFmtId="14" fontId="10" fillId="0" borderId="49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13" borderId="6" xfId="0" applyNumberFormat="1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14" fontId="10" fillId="0" borderId="51" xfId="0" applyNumberFormat="1" applyFont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11" xfId="0" applyFont="1" applyFill="1" applyBorder="1"/>
    <xf numFmtId="0" fontId="0" fillId="2" borderId="0" xfId="0" applyFont="1" applyFill="1" applyBorder="1" applyAlignment="1"/>
    <xf numFmtId="0" fontId="9" fillId="3" borderId="4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4" xfId="0" applyFont="1" applyFill="1" applyBorder="1"/>
    <xf numFmtId="0" fontId="0" fillId="2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5" xfId="0" applyFont="1" applyFill="1" applyBorder="1"/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9" fillId="3" borderId="54" xfId="0" applyFont="1" applyFill="1" applyBorder="1" applyAlignment="1">
      <alignment horizontal="center" vertical="center" wrapText="1"/>
    </xf>
    <xf numFmtId="0" fontId="2" fillId="2" borderId="55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38100</xdr:rowOff>
    </xdr:from>
    <xdr:ext cx="2286000" cy="16287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28575</xdr:rowOff>
    </xdr:from>
    <xdr:ext cx="2276475" cy="1819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57150</xdr:rowOff>
    </xdr:from>
    <xdr:ext cx="2333625" cy="177165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57150</xdr:rowOff>
    </xdr:from>
    <xdr:ext cx="2333625" cy="180975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57150"/>
          <a:ext cx="2333625" cy="18097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266700</xdr:rowOff>
    </xdr:from>
    <xdr:ext cx="2514600" cy="1571625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266700"/>
          <a:ext cx="251460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19050</xdr:rowOff>
    </xdr:from>
    <xdr:ext cx="2733675" cy="18383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466724</xdr:colOff>
      <xdr:row>0</xdr:row>
      <xdr:rowOff>152400</xdr:rowOff>
    </xdr:from>
    <xdr:ext cx="2095501" cy="1495425"/>
    <xdr:pic>
      <xdr:nvPicPr>
        <xdr:cNvPr id="3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4" y="152400"/>
          <a:ext cx="2095501" cy="1495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vfatehgarh.org.in/" TargetMode="External"/><Relationship Id="rId18" Type="http://schemas.openxmlformats.org/officeDocument/2006/relationships/hyperlink" Target="http://www.kv2armapur.org/" TargetMode="External"/><Relationship Id="rId26" Type="http://schemas.openxmlformats.org/officeDocument/2006/relationships/hyperlink" Target="http://www.kvlkocantt.edu.in/" TargetMode="External"/><Relationship Id="rId39" Type="http://schemas.openxmlformats.org/officeDocument/2006/relationships/hyperlink" Target="http://kvsgpgi.org/" TargetMode="External"/><Relationship Id="rId3" Type="http://schemas.openxmlformats.org/officeDocument/2006/relationships/hyperlink" Target="http://www.kvbarabanki.ac.in/" TargetMode="External"/><Relationship Id="rId21" Type="http://schemas.openxmlformats.org/officeDocument/2006/relationships/hyperlink" Target="http://www.kv3chakeri.org/" TargetMode="External"/><Relationship Id="rId34" Type="http://schemas.openxmlformats.org/officeDocument/2006/relationships/hyperlink" Target="http://www.kvcrpflucknow.org.in/" TargetMode="External"/><Relationship Id="rId42" Type="http://schemas.openxmlformats.org/officeDocument/2006/relationships/hyperlink" Target="http://kvpilibhit.org.in/" TargetMode="External"/><Relationship Id="rId47" Type="http://schemas.openxmlformats.org/officeDocument/2006/relationships/hyperlink" Target="http://www.kv1spn.org.in/shiftII" TargetMode="External"/><Relationship Id="rId50" Type="http://schemas.openxmlformats.org/officeDocument/2006/relationships/hyperlink" Target="http://www.kvshivgarh.edu.in/" TargetMode="External"/><Relationship Id="rId7" Type="http://schemas.openxmlformats.org/officeDocument/2006/relationships/hyperlink" Target="http://www.kvjlabareillycantt.org.in/" TargetMode="External"/><Relationship Id="rId12" Type="http://schemas.openxmlformats.org/officeDocument/2006/relationships/hyperlink" Target="http://www.kvfaizabad.com/" TargetMode="External"/><Relationship Id="rId17" Type="http://schemas.openxmlformats.org/officeDocument/2006/relationships/hyperlink" Target="http://www.kv1armapur.org/" TargetMode="External"/><Relationship Id="rId25" Type="http://schemas.openxmlformats.org/officeDocument/2006/relationships/hyperlink" Target="http://www.kvlakhimpurkheri.org.in/" TargetMode="External"/><Relationship Id="rId33" Type="http://schemas.openxmlformats.org/officeDocument/2006/relationships/hyperlink" Target="http://www.kvcrpflucknow.org.in/" TargetMode="External"/><Relationship Id="rId38" Type="http://schemas.openxmlformats.org/officeDocument/2006/relationships/hyperlink" Target="http://www.kvrdso.ac.in/" TargetMode="External"/><Relationship Id="rId46" Type="http://schemas.openxmlformats.org/officeDocument/2006/relationships/hyperlink" Target="http://www.kv1spn.org.in/" TargetMode="External"/><Relationship Id="rId2" Type="http://schemas.openxmlformats.org/officeDocument/2006/relationships/hyperlink" Target="http://www.kvbalrampur.ac.in/" TargetMode="External"/><Relationship Id="rId16" Type="http://schemas.openxmlformats.org/officeDocument/2006/relationships/hyperlink" Target="http://www.kviitkanpur.org/" TargetMode="External"/><Relationship Id="rId20" Type="http://schemas.openxmlformats.org/officeDocument/2006/relationships/hyperlink" Target="http://www.kv2chakeri.org/" TargetMode="External"/><Relationship Id="rId29" Type="http://schemas.openxmlformats.org/officeDocument/2006/relationships/hyperlink" Target="http://kvaliganj.org/" TargetMode="External"/><Relationship Id="rId41" Type="http://schemas.openxmlformats.org/officeDocument/2006/relationships/hyperlink" Target="http://kvmati.org/" TargetMode="External"/><Relationship Id="rId54" Type="http://schemas.openxmlformats.org/officeDocument/2006/relationships/drawing" Target="../drawings/drawing3.xml"/><Relationship Id="rId1" Type="http://schemas.openxmlformats.org/officeDocument/2006/relationships/hyperlink" Target="http://www.kvbudaun.org.in/" TargetMode="External"/><Relationship Id="rId6" Type="http://schemas.openxmlformats.org/officeDocument/2006/relationships/hyperlink" Target="http://www.kvivri.org/" TargetMode="External"/><Relationship Id="rId11" Type="http://schemas.openxmlformats.org/officeDocument/2006/relationships/hyperlink" Target="http://www.kvntpcdibiyapur.ac.in/" TargetMode="External"/><Relationship Id="rId24" Type="http://schemas.openxmlformats.org/officeDocument/2006/relationships/hyperlink" Target="http://www.kvlakhimpurkheri.org.in/" TargetMode="External"/><Relationship Id="rId32" Type="http://schemas.openxmlformats.org/officeDocument/2006/relationships/hyperlink" Target="http://www.kvbkt.edu.in/" TargetMode="External"/><Relationship Id="rId37" Type="http://schemas.openxmlformats.org/officeDocument/2006/relationships/hyperlink" Target="http://kviim.org.in/" TargetMode="External"/><Relationship Id="rId40" Type="http://schemas.openxmlformats.org/officeDocument/2006/relationships/hyperlink" Target="http://kvmati.org/" TargetMode="External"/><Relationship Id="rId45" Type="http://schemas.openxmlformats.org/officeDocument/2006/relationships/hyperlink" Target="http://www.kvlalganj.org.in/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://www.kviffcobareilly.edu.in/" TargetMode="External"/><Relationship Id="rId15" Type="http://schemas.openxmlformats.org/officeDocument/2006/relationships/hyperlink" Target="http://www.kvkanpurcantt.ac.in/" TargetMode="External"/><Relationship Id="rId23" Type="http://schemas.openxmlformats.org/officeDocument/2006/relationships/hyperlink" Target="http://www.kvrakshavihar.org/" TargetMode="External"/><Relationship Id="rId28" Type="http://schemas.openxmlformats.org/officeDocument/2006/relationships/hyperlink" Target="http://kvaliganj.org/" TargetMode="External"/><Relationship Id="rId36" Type="http://schemas.openxmlformats.org/officeDocument/2006/relationships/hyperlink" Target="http://www.kvgomtinagar.edu.in/" TargetMode="External"/><Relationship Id="rId49" Type="http://schemas.openxmlformats.org/officeDocument/2006/relationships/hyperlink" Target="http://www.kvunnao.ac.in/" TargetMode="External"/><Relationship Id="rId10" Type="http://schemas.openxmlformats.org/officeDocument/2006/relationships/hyperlink" Target="http://www.kvbhel.in/" TargetMode="External"/><Relationship Id="rId19" Type="http://schemas.openxmlformats.org/officeDocument/2006/relationships/hyperlink" Target="http://www.kv1chakeri.org/" TargetMode="External"/><Relationship Id="rId31" Type="http://schemas.openxmlformats.org/officeDocument/2006/relationships/hyperlink" Target="http://www.kvamclko.in/" TargetMode="External"/><Relationship Id="rId44" Type="http://schemas.openxmlformats.org/officeDocument/2006/relationships/hyperlink" Target="http://www.kvraebaeli.org/" TargetMode="External"/><Relationship Id="rId52" Type="http://schemas.openxmlformats.org/officeDocument/2006/relationships/hyperlink" Target="http://www.kvshrawasti.co.in/" TargetMode="External"/><Relationship Id="rId4" Type="http://schemas.openxmlformats.org/officeDocument/2006/relationships/hyperlink" Target="http://www.kvafsbareilly.org.in/" TargetMode="External"/><Relationship Id="rId9" Type="http://schemas.openxmlformats.org/officeDocument/2006/relationships/hyperlink" Target="http://www.kvnerbareilly.org/" TargetMode="External"/><Relationship Id="rId14" Type="http://schemas.openxmlformats.org/officeDocument/2006/relationships/hyperlink" Target="http://www.kvkanpurcantt.ac.in/" TargetMode="External"/><Relationship Id="rId22" Type="http://schemas.openxmlformats.org/officeDocument/2006/relationships/hyperlink" Target="http://www.kvoefkanpur.org.in/" TargetMode="External"/><Relationship Id="rId27" Type="http://schemas.openxmlformats.org/officeDocument/2006/relationships/hyperlink" Target="http://www.kvmemaura.org/" TargetMode="External"/><Relationship Id="rId30" Type="http://schemas.openxmlformats.org/officeDocument/2006/relationships/hyperlink" Target="http://www.kvamclko.in/" TargetMode="External"/><Relationship Id="rId35" Type="http://schemas.openxmlformats.org/officeDocument/2006/relationships/hyperlink" Target="http://www.kvgomtinagar.edu.in/" TargetMode="External"/><Relationship Id="rId43" Type="http://schemas.openxmlformats.org/officeDocument/2006/relationships/hyperlink" Target="http://www.kvraebareli.org/" TargetMode="External"/><Relationship Id="rId48" Type="http://schemas.openxmlformats.org/officeDocument/2006/relationships/hyperlink" Target="http://www.kv2ocfspn.org.in/" TargetMode="External"/><Relationship Id="rId8" Type="http://schemas.openxmlformats.org/officeDocument/2006/relationships/hyperlink" Target="http://www.kvjrcbareilly.org/" TargetMode="External"/><Relationship Id="rId51" Type="http://schemas.openxmlformats.org/officeDocument/2006/relationships/hyperlink" Target="http://kvhardoi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view="pageBreakPreview" zoomScale="60" zoomScaleNormal="80" workbookViewId="0">
      <pane ySplit="6" topLeftCell="A55" activePane="bottomLeft" state="frozen"/>
      <selection pane="bottomLeft" activeCell="C55" sqref="C55"/>
    </sheetView>
  </sheetViews>
  <sheetFormatPr defaultColWidth="14.42578125" defaultRowHeight="15.75" customHeight="1"/>
  <cols>
    <col min="1" max="1" width="8.85546875" style="2" customWidth="1"/>
    <col min="2" max="2" width="34.7109375" style="2" customWidth="1"/>
    <col min="3" max="3" width="35" style="2" customWidth="1"/>
    <col min="4" max="4" width="37.28515625" style="2" customWidth="1"/>
    <col min="5" max="6" width="27.5703125" style="2" customWidth="1"/>
    <col min="7" max="7" width="30.42578125" style="2" customWidth="1"/>
    <col min="8" max="16384" width="14.42578125" style="2"/>
  </cols>
  <sheetData>
    <row r="1" spans="1:26" ht="27.75" customHeight="1">
      <c r="A1" s="106"/>
      <c r="B1" s="107"/>
      <c r="C1" s="112" t="s">
        <v>0</v>
      </c>
      <c r="D1" s="113"/>
      <c r="E1" s="113"/>
      <c r="F1" s="113"/>
      <c r="G1" s="1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>
      <c r="A2" s="108"/>
      <c r="B2" s="109"/>
      <c r="C2" s="115" t="s">
        <v>1</v>
      </c>
      <c r="D2" s="116"/>
      <c r="E2" s="116"/>
      <c r="F2" s="116"/>
      <c r="G2" s="1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108"/>
      <c r="B3" s="109"/>
      <c r="C3" s="118" t="s">
        <v>2</v>
      </c>
      <c r="D3" s="119"/>
      <c r="E3" s="119"/>
      <c r="F3" s="119"/>
      <c r="G3" s="1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108"/>
      <c r="B4" s="109"/>
      <c r="C4" s="121" t="s">
        <v>5</v>
      </c>
      <c r="D4" s="122"/>
      <c r="E4" s="122"/>
      <c r="F4" s="122"/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thickBot="1">
      <c r="A5" s="108"/>
      <c r="B5" s="109"/>
      <c r="C5" s="124" t="s">
        <v>232</v>
      </c>
      <c r="D5" s="125"/>
      <c r="E5" s="125"/>
      <c r="F5" s="125"/>
      <c r="G5" s="12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8.5" customHeight="1" thickBot="1">
      <c r="A6" s="3" t="s">
        <v>6</v>
      </c>
      <c r="B6" s="35" t="s">
        <v>7</v>
      </c>
      <c r="C6" s="3" t="s">
        <v>8</v>
      </c>
      <c r="D6" s="4" t="s">
        <v>16</v>
      </c>
      <c r="E6" s="4" t="s">
        <v>17</v>
      </c>
      <c r="F6" s="4" t="s">
        <v>18</v>
      </c>
      <c r="G6" s="5" t="s">
        <v>185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6">
        <v>1</v>
      </c>
      <c r="B7" s="70" t="s">
        <v>19</v>
      </c>
      <c r="C7" s="63">
        <v>2</v>
      </c>
      <c r="D7" s="63">
        <v>2</v>
      </c>
      <c r="E7" s="63" t="s">
        <v>22</v>
      </c>
      <c r="F7" s="63" t="s">
        <v>111</v>
      </c>
      <c r="G7" s="10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7">
        <v>2</v>
      </c>
      <c r="B8" s="27" t="s">
        <v>23</v>
      </c>
      <c r="C8" s="64">
        <v>2</v>
      </c>
      <c r="D8" s="64">
        <v>1</v>
      </c>
      <c r="E8" s="64" t="s">
        <v>22</v>
      </c>
      <c r="F8" s="64" t="s">
        <v>21</v>
      </c>
      <c r="G8" s="10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7">
        <v>3</v>
      </c>
      <c r="B9" s="27" t="s">
        <v>25</v>
      </c>
      <c r="C9" s="64">
        <v>1</v>
      </c>
      <c r="D9" s="64">
        <v>1</v>
      </c>
      <c r="E9" s="64" t="s">
        <v>22</v>
      </c>
      <c r="F9" s="64" t="s">
        <v>22</v>
      </c>
      <c r="G9" s="10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7">
        <v>4</v>
      </c>
      <c r="B10" s="28" t="s">
        <v>27</v>
      </c>
      <c r="C10" s="64">
        <v>2</v>
      </c>
      <c r="D10" s="64">
        <v>2</v>
      </c>
      <c r="E10" s="64" t="s">
        <v>22</v>
      </c>
      <c r="F10" s="64" t="s">
        <v>22</v>
      </c>
      <c r="G10" s="10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7">
        <v>5</v>
      </c>
      <c r="B11" s="29" t="s">
        <v>29</v>
      </c>
      <c r="C11" s="64">
        <v>2</v>
      </c>
      <c r="D11" s="64">
        <v>2</v>
      </c>
      <c r="E11" s="64" t="s">
        <v>22</v>
      </c>
      <c r="F11" s="64" t="s">
        <v>22</v>
      </c>
      <c r="G11" s="10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7">
        <v>6</v>
      </c>
      <c r="B12" s="28" t="s">
        <v>31</v>
      </c>
      <c r="C12" s="64">
        <v>1</v>
      </c>
      <c r="D12" s="64">
        <v>1</v>
      </c>
      <c r="E12" s="64" t="s">
        <v>22</v>
      </c>
      <c r="F12" s="64" t="s">
        <v>22</v>
      </c>
      <c r="G12" s="10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7">
        <v>7</v>
      </c>
      <c r="B13" s="29" t="s">
        <v>33</v>
      </c>
      <c r="C13" s="64">
        <v>3</v>
      </c>
      <c r="D13" s="64">
        <v>3</v>
      </c>
      <c r="E13" s="64" t="s">
        <v>21</v>
      </c>
      <c r="F13" s="64" t="s">
        <v>21</v>
      </c>
      <c r="G13" s="10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7">
        <v>8</v>
      </c>
      <c r="B14" s="28" t="s">
        <v>34</v>
      </c>
      <c r="C14" s="64">
        <v>3</v>
      </c>
      <c r="D14" s="64">
        <v>3</v>
      </c>
      <c r="E14" s="64" t="s">
        <v>35</v>
      </c>
      <c r="F14" s="64" t="s">
        <v>35</v>
      </c>
      <c r="G14" s="10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7">
        <v>9</v>
      </c>
      <c r="B15" s="28" t="s">
        <v>36</v>
      </c>
      <c r="C15" s="64">
        <v>3</v>
      </c>
      <c r="D15" s="64">
        <v>3</v>
      </c>
      <c r="E15" s="64" t="s">
        <v>22</v>
      </c>
      <c r="F15" s="64" t="s">
        <v>22</v>
      </c>
      <c r="G15" s="10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7">
        <v>10</v>
      </c>
      <c r="B16" s="30" t="s">
        <v>38</v>
      </c>
      <c r="C16" s="64">
        <v>2</v>
      </c>
      <c r="D16" s="64">
        <v>2</v>
      </c>
      <c r="E16" s="64" t="s">
        <v>22</v>
      </c>
      <c r="F16" s="64" t="s">
        <v>22</v>
      </c>
      <c r="G16" s="10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7">
        <v>11</v>
      </c>
      <c r="B17" s="30" t="s">
        <v>41</v>
      </c>
      <c r="C17" s="64">
        <v>1</v>
      </c>
      <c r="D17" s="64">
        <v>1</v>
      </c>
      <c r="E17" s="64" t="s">
        <v>22</v>
      </c>
      <c r="F17" s="64" t="s">
        <v>22</v>
      </c>
      <c r="G17" s="10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7">
        <v>12</v>
      </c>
      <c r="B18" s="30" t="s">
        <v>42</v>
      </c>
      <c r="C18" s="64">
        <v>2</v>
      </c>
      <c r="D18" s="64">
        <v>2</v>
      </c>
      <c r="E18" s="64" t="s">
        <v>22</v>
      </c>
      <c r="F18" s="64" t="s">
        <v>22</v>
      </c>
      <c r="G18" s="10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7">
        <v>13</v>
      </c>
      <c r="B19" s="30" t="s">
        <v>43</v>
      </c>
      <c r="C19" s="64">
        <v>4</v>
      </c>
      <c r="D19" s="64">
        <v>4</v>
      </c>
      <c r="E19" s="64" t="s">
        <v>22</v>
      </c>
      <c r="F19" s="64" t="s">
        <v>22</v>
      </c>
      <c r="G19" s="10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7">
        <v>14</v>
      </c>
      <c r="B20" s="31" t="s">
        <v>44</v>
      </c>
      <c r="C20" s="64">
        <v>3</v>
      </c>
      <c r="D20" s="64">
        <v>3</v>
      </c>
      <c r="E20" s="64" t="s">
        <v>22</v>
      </c>
      <c r="F20" s="64" t="s">
        <v>22</v>
      </c>
      <c r="G20" s="10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7">
        <v>15</v>
      </c>
      <c r="B21" s="31" t="s">
        <v>49</v>
      </c>
      <c r="C21" s="64">
        <v>3</v>
      </c>
      <c r="D21" s="64">
        <v>3</v>
      </c>
      <c r="E21" s="64" t="s">
        <v>21</v>
      </c>
      <c r="F21" s="64" t="s">
        <v>21</v>
      </c>
      <c r="G21" s="10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7">
        <v>16</v>
      </c>
      <c r="B22" s="31" t="s">
        <v>50</v>
      </c>
      <c r="C22" s="64">
        <v>3</v>
      </c>
      <c r="D22" s="64">
        <v>3</v>
      </c>
      <c r="E22" s="64" t="s">
        <v>21</v>
      </c>
      <c r="F22" s="64" t="s">
        <v>21</v>
      </c>
      <c r="G22" s="10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7">
        <v>17</v>
      </c>
      <c r="B23" s="31" t="s">
        <v>51</v>
      </c>
      <c r="C23" s="64">
        <v>3</v>
      </c>
      <c r="D23" s="64">
        <v>3</v>
      </c>
      <c r="E23" s="64" t="s">
        <v>21</v>
      </c>
      <c r="F23" s="64" t="s">
        <v>21</v>
      </c>
      <c r="G23" s="10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7">
        <v>18</v>
      </c>
      <c r="B24" s="31" t="s">
        <v>52</v>
      </c>
      <c r="C24" s="64">
        <v>3</v>
      </c>
      <c r="D24" s="64">
        <v>3</v>
      </c>
      <c r="E24" s="64" t="s">
        <v>21</v>
      </c>
      <c r="F24" s="64" t="s">
        <v>21</v>
      </c>
      <c r="G24" s="10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7">
        <v>19</v>
      </c>
      <c r="B25" s="31" t="s">
        <v>54</v>
      </c>
      <c r="C25" s="64">
        <v>4</v>
      </c>
      <c r="D25" s="64">
        <v>4</v>
      </c>
      <c r="E25" s="64" t="s">
        <v>21</v>
      </c>
      <c r="F25" s="64" t="s">
        <v>21</v>
      </c>
      <c r="G25" s="10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7">
        <v>20</v>
      </c>
      <c r="B26" s="31" t="s">
        <v>58</v>
      </c>
      <c r="C26" s="64">
        <v>3</v>
      </c>
      <c r="D26" s="64">
        <v>3</v>
      </c>
      <c r="E26" s="64" t="s">
        <v>21</v>
      </c>
      <c r="F26" s="64" t="s">
        <v>21</v>
      </c>
      <c r="G26" s="10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7">
        <v>21</v>
      </c>
      <c r="B27" s="32" t="s">
        <v>59</v>
      </c>
      <c r="C27" s="64">
        <v>2</v>
      </c>
      <c r="D27" s="64">
        <v>2</v>
      </c>
      <c r="E27" s="64" t="s">
        <v>21</v>
      </c>
      <c r="F27" s="64" t="s">
        <v>21</v>
      </c>
      <c r="G27" s="10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7">
        <v>22</v>
      </c>
      <c r="B28" s="31" t="s">
        <v>68</v>
      </c>
      <c r="C28" s="64">
        <v>2</v>
      </c>
      <c r="D28" s="64">
        <v>2</v>
      </c>
      <c r="E28" s="64" t="s">
        <v>22</v>
      </c>
      <c r="F28" s="64" t="s">
        <v>22</v>
      </c>
      <c r="G28" s="10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7">
        <v>23</v>
      </c>
      <c r="B29" s="31" t="s">
        <v>71</v>
      </c>
      <c r="C29" s="64">
        <v>1</v>
      </c>
      <c r="D29" s="64">
        <v>1</v>
      </c>
      <c r="E29" s="64" t="s">
        <v>21</v>
      </c>
      <c r="F29" s="64" t="s">
        <v>21</v>
      </c>
      <c r="G29" s="10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">
        <v>24</v>
      </c>
      <c r="B30" s="30" t="s">
        <v>72</v>
      </c>
      <c r="C30" s="64">
        <v>1</v>
      </c>
      <c r="D30" s="64">
        <v>1</v>
      </c>
      <c r="E30" s="64" t="s">
        <v>35</v>
      </c>
      <c r="F30" s="64" t="s">
        <v>35</v>
      </c>
      <c r="G30" s="10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">
        <v>25</v>
      </c>
      <c r="B31" s="30" t="s">
        <v>73</v>
      </c>
      <c r="C31" s="64">
        <v>1</v>
      </c>
      <c r="D31" s="64">
        <v>1</v>
      </c>
      <c r="E31" s="64" t="s">
        <v>35</v>
      </c>
      <c r="F31" s="64" t="s">
        <v>35</v>
      </c>
      <c r="G31" s="10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7">
        <v>26</v>
      </c>
      <c r="B32" s="33" t="s">
        <v>76</v>
      </c>
      <c r="C32" s="64">
        <v>2</v>
      </c>
      <c r="D32" s="64">
        <v>2</v>
      </c>
      <c r="E32" s="64" t="s">
        <v>22</v>
      </c>
      <c r="F32" s="64" t="s">
        <v>22</v>
      </c>
      <c r="G32" s="10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7">
        <v>27</v>
      </c>
      <c r="B33" s="29" t="s">
        <v>88</v>
      </c>
      <c r="C33" s="64">
        <v>2</v>
      </c>
      <c r="D33" s="64">
        <v>2</v>
      </c>
      <c r="E33" s="64" t="s">
        <v>22</v>
      </c>
      <c r="F33" s="64" t="s">
        <v>22</v>
      </c>
      <c r="G33" s="10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7">
        <v>28</v>
      </c>
      <c r="B34" s="33" t="s">
        <v>89</v>
      </c>
      <c r="C34" s="64">
        <v>3</v>
      </c>
      <c r="D34" s="64">
        <v>3</v>
      </c>
      <c r="E34" s="64" t="s">
        <v>35</v>
      </c>
      <c r="F34" s="64" t="s">
        <v>35</v>
      </c>
      <c r="G34" s="10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7">
        <v>29</v>
      </c>
      <c r="B35" s="29" t="s">
        <v>92</v>
      </c>
      <c r="C35" s="64">
        <v>3</v>
      </c>
      <c r="D35" s="64">
        <v>3</v>
      </c>
      <c r="E35" s="64" t="s">
        <v>35</v>
      </c>
      <c r="F35" s="64" t="s">
        <v>35</v>
      </c>
      <c r="G35" s="10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7">
        <v>30</v>
      </c>
      <c r="B36" s="33" t="s">
        <v>93</v>
      </c>
      <c r="C36" s="64">
        <v>5</v>
      </c>
      <c r="D36" s="64">
        <v>5</v>
      </c>
      <c r="E36" s="64" t="s">
        <v>22</v>
      </c>
      <c r="F36" s="64" t="s">
        <v>22</v>
      </c>
      <c r="G36" s="10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7">
        <v>31</v>
      </c>
      <c r="B37" s="33" t="s">
        <v>95</v>
      </c>
      <c r="C37" s="64">
        <v>2</v>
      </c>
      <c r="D37" s="64">
        <v>2</v>
      </c>
      <c r="E37" s="64" t="s">
        <v>22</v>
      </c>
      <c r="F37" s="64" t="s">
        <v>22</v>
      </c>
      <c r="G37" s="10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">
        <v>32</v>
      </c>
      <c r="B38" s="33" t="s">
        <v>97</v>
      </c>
      <c r="C38" s="64">
        <v>2</v>
      </c>
      <c r="D38" s="64">
        <v>2</v>
      </c>
      <c r="E38" s="64" t="s">
        <v>22</v>
      </c>
      <c r="F38" s="64" t="s">
        <v>22</v>
      </c>
      <c r="G38" s="10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">
        <v>33</v>
      </c>
      <c r="B39" s="33" t="s">
        <v>98</v>
      </c>
      <c r="C39" s="64">
        <v>1</v>
      </c>
      <c r="D39" s="64">
        <v>1</v>
      </c>
      <c r="E39" s="64" t="s">
        <v>22</v>
      </c>
      <c r="F39" s="64" t="s">
        <v>22</v>
      </c>
      <c r="G39" s="10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7">
        <v>34</v>
      </c>
      <c r="B40" s="33" t="s">
        <v>99</v>
      </c>
      <c r="C40" s="64">
        <v>1</v>
      </c>
      <c r="D40" s="64">
        <v>1</v>
      </c>
      <c r="E40" s="64" t="s">
        <v>22</v>
      </c>
      <c r="F40" s="64" t="s">
        <v>22</v>
      </c>
      <c r="G40" s="10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7">
        <v>35</v>
      </c>
      <c r="B41" s="33" t="s">
        <v>101</v>
      </c>
      <c r="C41" s="64">
        <v>4</v>
      </c>
      <c r="D41" s="64">
        <v>4</v>
      </c>
      <c r="E41" s="64" t="s">
        <v>22</v>
      </c>
      <c r="F41" s="64" t="s">
        <v>22</v>
      </c>
      <c r="G41" s="10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7">
        <v>36</v>
      </c>
      <c r="B42" s="33" t="s">
        <v>103</v>
      </c>
      <c r="C42" s="64">
        <v>4</v>
      </c>
      <c r="D42" s="64">
        <v>4</v>
      </c>
      <c r="E42" s="64" t="s">
        <v>22</v>
      </c>
      <c r="F42" s="64" t="s">
        <v>22</v>
      </c>
      <c r="G42" s="10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7">
        <v>37</v>
      </c>
      <c r="B43" s="29" t="s">
        <v>104</v>
      </c>
      <c r="C43" s="64">
        <v>2</v>
      </c>
      <c r="D43" s="64">
        <v>2</v>
      </c>
      <c r="E43" s="64" t="s">
        <v>22</v>
      </c>
      <c r="F43" s="64" t="s">
        <v>22</v>
      </c>
      <c r="G43" s="10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7">
        <v>38</v>
      </c>
      <c r="B44" s="33" t="s">
        <v>106</v>
      </c>
      <c r="C44" s="64">
        <v>3</v>
      </c>
      <c r="D44" s="64">
        <v>3</v>
      </c>
      <c r="E44" s="64" t="s">
        <v>22</v>
      </c>
      <c r="F44" s="64" t="s">
        <v>22</v>
      </c>
      <c r="G44" s="10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7">
        <v>39</v>
      </c>
      <c r="B45" s="33" t="s">
        <v>109</v>
      </c>
      <c r="C45" s="64">
        <v>2</v>
      </c>
      <c r="D45" s="64">
        <v>1</v>
      </c>
      <c r="E45" s="64" t="s">
        <v>21</v>
      </c>
      <c r="F45" s="64" t="s">
        <v>22</v>
      </c>
      <c r="G45" s="10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7">
        <v>40</v>
      </c>
      <c r="B46" s="30" t="s">
        <v>110</v>
      </c>
      <c r="C46" s="64">
        <v>2</v>
      </c>
      <c r="D46" s="64">
        <v>2</v>
      </c>
      <c r="E46" s="64" t="s">
        <v>21</v>
      </c>
      <c r="F46" s="64" t="s">
        <v>21</v>
      </c>
      <c r="G46" s="102" t="s">
        <v>112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7">
        <v>41</v>
      </c>
      <c r="B47" s="30" t="s">
        <v>114</v>
      </c>
      <c r="C47" s="64">
        <v>2</v>
      </c>
      <c r="D47" s="64">
        <v>2</v>
      </c>
      <c r="E47" s="64" t="s">
        <v>21</v>
      </c>
      <c r="F47" s="64" t="s">
        <v>21</v>
      </c>
      <c r="G47" s="102" t="s">
        <v>112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7">
        <v>42</v>
      </c>
      <c r="B48" s="30" t="s">
        <v>117</v>
      </c>
      <c r="C48" s="64">
        <v>1</v>
      </c>
      <c r="D48" s="64">
        <v>1</v>
      </c>
      <c r="E48" s="64" t="s">
        <v>21</v>
      </c>
      <c r="F48" s="64" t="s">
        <v>21</v>
      </c>
      <c r="G48" s="10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7">
        <v>43</v>
      </c>
      <c r="B49" s="30" t="s">
        <v>120</v>
      </c>
      <c r="C49" s="64">
        <v>4</v>
      </c>
      <c r="D49" s="64">
        <v>4</v>
      </c>
      <c r="E49" s="64" t="s">
        <v>21</v>
      </c>
      <c r="F49" s="64" t="s">
        <v>21</v>
      </c>
      <c r="G49" s="10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7">
        <v>44</v>
      </c>
      <c r="B50" s="30" t="s">
        <v>122</v>
      </c>
      <c r="C50" s="64">
        <v>3</v>
      </c>
      <c r="D50" s="64">
        <v>3</v>
      </c>
      <c r="E50" s="64" t="s">
        <v>21</v>
      </c>
      <c r="F50" s="64" t="s">
        <v>21</v>
      </c>
      <c r="G50" s="10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7">
        <v>45</v>
      </c>
      <c r="B51" s="34" t="s">
        <v>124</v>
      </c>
      <c r="C51" s="64">
        <v>2</v>
      </c>
      <c r="D51" s="64">
        <v>2</v>
      </c>
      <c r="E51" s="64" t="s">
        <v>35</v>
      </c>
      <c r="F51" s="64" t="s">
        <v>111</v>
      </c>
      <c r="G51" s="10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7">
        <v>46</v>
      </c>
      <c r="B52" s="34" t="s">
        <v>216</v>
      </c>
      <c r="C52" s="64">
        <v>3</v>
      </c>
      <c r="D52" s="64">
        <v>3</v>
      </c>
      <c r="E52" s="64" t="s">
        <v>21</v>
      </c>
      <c r="F52" s="64" t="s">
        <v>21</v>
      </c>
      <c r="G52" s="10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7">
        <v>47</v>
      </c>
      <c r="B53" s="34" t="s">
        <v>217</v>
      </c>
      <c r="C53" s="64">
        <v>3</v>
      </c>
      <c r="D53" s="64">
        <v>3</v>
      </c>
      <c r="E53" s="64" t="s">
        <v>21</v>
      </c>
      <c r="F53" s="64" t="s">
        <v>21</v>
      </c>
      <c r="G53" s="102" t="s">
        <v>135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7">
        <v>48</v>
      </c>
      <c r="B54" s="34" t="s">
        <v>218</v>
      </c>
      <c r="C54" s="64">
        <v>3</v>
      </c>
      <c r="D54" s="64">
        <v>3</v>
      </c>
      <c r="E54" s="64" t="s">
        <v>21</v>
      </c>
      <c r="F54" s="64" t="s">
        <v>21</v>
      </c>
      <c r="G54" s="102" t="s">
        <v>137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6.5" customHeight="1">
      <c r="A55" s="7">
        <v>49</v>
      </c>
      <c r="B55" s="34" t="s">
        <v>219</v>
      </c>
      <c r="C55" s="64">
        <v>1</v>
      </c>
      <c r="D55" s="64">
        <v>1</v>
      </c>
      <c r="E55" s="64" t="s">
        <v>21</v>
      </c>
      <c r="F55" s="64" t="s">
        <v>21</v>
      </c>
      <c r="G55" s="102" t="s">
        <v>139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7">
        <v>50</v>
      </c>
      <c r="B56" s="30" t="s">
        <v>141</v>
      </c>
      <c r="C56" s="64">
        <v>2</v>
      </c>
      <c r="D56" s="64">
        <v>2</v>
      </c>
      <c r="E56" s="64" t="s">
        <v>21</v>
      </c>
      <c r="F56" s="64" t="s">
        <v>21</v>
      </c>
      <c r="G56" s="10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7">
        <v>51</v>
      </c>
      <c r="B57" s="30" t="s">
        <v>144</v>
      </c>
      <c r="C57" s="64">
        <v>2</v>
      </c>
      <c r="D57" s="64">
        <v>2</v>
      </c>
      <c r="E57" s="64" t="s">
        <v>21</v>
      </c>
      <c r="F57" s="64" t="s">
        <v>21</v>
      </c>
      <c r="G57" s="10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7">
        <v>52</v>
      </c>
      <c r="B58" s="30" t="s">
        <v>145</v>
      </c>
      <c r="C58" s="64">
        <v>2</v>
      </c>
      <c r="D58" s="64">
        <v>2</v>
      </c>
      <c r="E58" s="64" t="s">
        <v>21</v>
      </c>
      <c r="F58" s="64" t="s">
        <v>21</v>
      </c>
      <c r="G58" s="10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7">
        <v>53</v>
      </c>
      <c r="B59" s="30" t="s">
        <v>147</v>
      </c>
      <c r="C59" s="64">
        <v>1</v>
      </c>
      <c r="D59" s="64">
        <v>0</v>
      </c>
      <c r="E59" s="64" t="s">
        <v>21</v>
      </c>
      <c r="F59" s="64" t="s">
        <v>240</v>
      </c>
      <c r="G59" s="102" t="s">
        <v>148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7">
        <v>54</v>
      </c>
      <c r="B60" s="30" t="s">
        <v>150</v>
      </c>
      <c r="C60" s="64">
        <v>1</v>
      </c>
      <c r="D60" s="64">
        <v>1</v>
      </c>
      <c r="E60" s="64" t="s">
        <v>21</v>
      </c>
      <c r="F60" s="64" t="s">
        <v>111</v>
      </c>
      <c r="G60" s="10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thickBot="1">
      <c r="A61" s="8">
        <v>55</v>
      </c>
      <c r="B61" s="76" t="s">
        <v>153</v>
      </c>
      <c r="C61" s="65">
        <v>1</v>
      </c>
      <c r="D61" s="65">
        <v>1</v>
      </c>
      <c r="E61" s="65" t="s">
        <v>22</v>
      </c>
      <c r="F61" s="65" t="s">
        <v>22</v>
      </c>
      <c r="G61" s="10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thickBot="1">
      <c r="A62" s="110" t="s">
        <v>162</v>
      </c>
      <c r="B62" s="111"/>
      <c r="C62" s="66">
        <f t="shared" ref="C62:D62" si="0">SUM(C7:C61)</f>
        <v>126</v>
      </c>
      <c r="D62" s="66">
        <f t="shared" si="0"/>
        <v>123</v>
      </c>
      <c r="E62" s="66" t="s">
        <v>171</v>
      </c>
      <c r="F62" s="66" t="s">
        <v>171</v>
      </c>
      <c r="G62" s="10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B5"/>
    <mergeCell ref="A62:B62"/>
    <mergeCell ref="C1:G1"/>
    <mergeCell ref="C2:G2"/>
    <mergeCell ref="C3:G3"/>
    <mergeCell ref="C4:G4"/>
    <mergeCell ref="C5:G5"/>
  </mergeCells>
  <printOptions horizontalCentered="1" gridLines="1"/>
  <pageMargins left="0.23622047244094491" right="0.23622047244094491" top="0.35433070866141736" bottom="0.35433070866141736" header="0.31496062992125984" footer="0.31496062992125984"/>
  <pageSetup paperSize="9" scale="50" fitToHeight="0" pageOrder="overThenDown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999"/>
  <sheetViews>
    <sheetView view="pageBreakPreview" zoomScale="60" workbookViewId="0">
      <pane ySplit="6" topLeftCell="A7" activePane="bottomLeft" state="frozen"/>
      <selection pane="bottomLeft" activeCell="C12" sqref="C12"/>
    </sheetView>
  </sheetViews>
  <sheetFormatPr defaultColWidth="14.42578125" defaultRowHeight="15.75" customHeight="1"/>
  <cols>
    <col min="1" max="1" width="8.85546875" style="2" customWidth="1"/>
    <col min="2" max="2" width="34.7109375" style="2" customWidth="1"/>
    <col min="3" max="3" width="45" style="2" customWidth="1"/>
    <col min="4" max="4" width="31.42578125" style="2" customWidth="1"/>
    <col min="5" max="5" width="41" style="2" customWidth="1"/>
    <col min="6" max="16384" width="14.42578125" style="2"/>
  </cols>
  <sheetData>
    <row r="1" spans="1:25" ht="30" customHeight="1">
      <c r="A1" s="106"/>
      <c r="B1" s="107"/>
      <c r="C1" s="127" t="s">
        <v>0</v>
      </c>
      <c r="D1" s="107"/>
      <c r="E1" s="1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0" customHeight="1">
      <c r="A2" s="108"/>
      <c r="B2" s="109"/>
      <c r="C2" s="129" t="s">
        <v>1</v>
      </c>
      <c r="D2" s="109"/>
      <c r="E2" s="1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" customHeight="1">
      <c r="A3" s="108"/>
      <c r="B3" s="109"/>
      <c r="C3" s="131" t="s">
        <v>2</v>
      </c>
      <c r="D3" s="109"/>
      <c r="E3" s="13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customHeight="1">
      <c r="A4" s="108"/>
      <c r="B4" s="109"/>
      <c r="C4" s="132" t="s">
        <v>3</v>
      </c>
      <c r="D4" s="109"/>
      <c r="E4" s="13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0" customHeight="1" thickBot="1">
      <c r="A5" s="108"/>
      <c r="B5" s="109"/>
      <c r="C5" s="133" t="s">
        <v>233</v>
      </c>
      <c r="D5" s="134"/>
      <c r="E5" s="13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68.25" customHeight="1" thickBot="1">
      <c r="A6" s="15" t="s">
        <v>6</v>
      </c>
      <c r="B6" s="16" t="s">
        <v>7</v>
      </c>
      <c r="C6" s="16" t="s">
        <v>9</v>
      </c>
      <c r="D6" s="16" t="s">
        <v>11</v>
      </c>
      <c r="E6" s="17" t="s">
        <v>13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0" customHeight="1">
      <c r="A7" s="60">
        <v>1</v>
      </c>
      <c r="B7" s="61" t="s">
        <v>19</v>
      </c>
      <c r="C7" s="104" t="s">
        <v>20</v>
      </c>
      <c r="D7" s="99" t="s">
        <v>21</v>
      </c>
      <c r="E7" s="105">
        <v>43594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0" customHeight="1">
      <c r="A8" s="46">
        <v>2</v>
      </c>
      <c r="B8" s="36" t="s">
        <v>23</v>
      </c>
      <c r="C8" s="21" t="s">
        <v>24</v>
      </c>
      <c r="D8" s="22" t="s">
        <v>21</v>
      </c>
      <c r="E8" s="83">
        <v>43645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 customHeight="1">
      <c r="A9" s="46">
        <v>3</v>
      </c>
      <c r="B9" s="36" t="s">
        <v>25</v>
      </c>
      <c r="C9" s="21" t="s">
        <v>26</v>
      </c>
      <c r="D9" s="22" t="s">
        <v>22</v>
      </c>
      <c r="E9" s="22" t="s">
        <v>241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customHeight="1">
      <c r="A10" s="46">
        <v>4</v>
      </c>
      <c r="B10" s="37" t="s">
        <v>27</v>
      </c>
      <c r="C10" s="21" t="s">
        <v>28</v>
      </c>
      <c r="D10" s="22" t="s">
        <v>21</v>
      </c>
      <c r="E10" s="83">
        <v>43645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0" customHeight="1">
      <c r="A11" s="46">
        <v>5</v>
      </c>
      <c r="B11" s="38" t="s">
        <v>29</v>
      </c>
      <c r="C11" s="21" t="s">
        <v>30</v>
      </c>
      <c r="D11" s="22" t="s">
        <v>21</v>
      </c>
      <c r="E11" s="83">
        <v>43647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" customHeight="1">
      <c r="A12" s="46">
        <v>6</v>
      </c>
      <c r="B12" s="37" t="s">
        <v>31</v>
      </c>
      <c r="C12" s="85" t="s">
        <v>32</v>
      </c>
      <c r="D12" s="22" t="s">
        <v>21</v>
      </c>
      <c r="E12" s="83">
        <v>43642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 customHeight="1">
      <c r="A13" s="46">
        <v>7</v>
      </c>
      <c r="B13" s="38" t="s">
        <v>33</v>
      </c>
      <c r="C13" s="21" t="s">
        <v>37</v>
      </c>
      <c r="D13" s="22" t="s">
        <v>21</v>
      </c>
      <c r="E13" s="83">
        <v>43594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0" customHeight="1">
      <c r="A14" s="46">
        <v>8</v>
      </c>
      <c r="B14" s="37" t="s">
        <v>34</v>
      </c>
      <c r="C14" s="21" t="s">
        <v>39</v>
      </c>
      <c r="D14" s="22" t="s">
        <v>35</v>
      </c>
      <c r="E14" s="83">
        <v>43642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" customHeight="1">
      <c r="A15" s="46">
        <v>9</v>
      </c>
      <c r="B15" s="37" t="s">
        <v>36</v>
      </c>
      <c r="C15" s="21" t="s">
        <v>46</v>
      </c>
      <c r="D15" s="22" t="s">
        <v>22</v>
      </c>
      <c r="E15" s="22" t="s">
        <v>242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0" customHeight="1">
      <c r="A16" s="46">
        <v>10</v>
      </c>
      <c r="B16" s="39" t="s">
        <v>38</v>
      </c>
      <c r="C16" s="21" t="s">
        <v>53</v>
      </c>
      <c r="D16" s="22" t="s">
        <v>22</v>
      </c>
      <c r="E16" s="83">
        <v>43648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" customHeight="1">
      <c r="A17" s="46">
        <v>11</v>
      </c>
      <c r="B17" s="39" t="s">
        <v>41</v>
      </c>
      <c r="C17" s="21" t="s">
        <v>55</v>
      </c>
      <c r="D17" s="22" t="s">
        <v>22</v>
      </c>
      <c r="E17" s="83">
        <v>43645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0" customHeight="1">
      <c r="A18" s="46">
        <v>12</v>
      </c>
      <c r="B18" s="39" t="s">
        <v>42</v>
      </c>
      <c r="C18" s="21" t="s">
        <v>56</v>
      </c>
      <c r="D18" s="22" t="s">
        <v>22</v>
      </c>
      <c r="E18" s="83">
        <v>43644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0" customHeight="1">
      <c r="A19" s="46">
        <v>13</v>
      </c>
      <c r="B19" s="39" t="s">
        <v>43</v>
      </c>
      <c r="C19" s="21" t="s">
        <v>57</v>
      </c>
      <c r="D19" s="22" t="s">
        <v>35</v>
      </c>
      <c r="E19" s="83">
        <v>43642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0" customHeight="1">
      <c r="A20" s="46">
        <v>14</v>
      </c>
      <c r="B20" s="40" t="s">
        <v>44</v>
      </c>
      <c r="C20" s="21" t="s">
        <v>61</v>
      </c>
      <c r="D20" s="22" t="s">
        <v>35</v>
      </c>
      <c r="E20" s="83">
        <v>43642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0" customHeight="1">
      <c r="A21" s="46">
        <v>15</v>
      </c>
      <c r="B21" s="40" t="s">
        <v>49</v>
      </c>
      <c r="C21" s="21" t="s">
        <v>220</v>
      </c>
      <c r="D21" s="22" t="s">
        <v>35</v>
      </c>
      <c r="E21" s="83">
        <v>43594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" customHeight="1">
      <c r="A22" s="46">
        <v>16</v>
      </c>
      <c r="B22" s="40" t="s">
        <v>50</v>
      </c>
      <c r="C22" s="21" t="s">
        <v>62</v>
      </c>
      <c r="D22" s="22" t="s">
        <v>21</v>
      </c>
      <c r="E22" s="83">
        <v>43627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0" customHeight="1">
      <c r="A23" s="46">
        <v>17</v>
      </c>
      <c r="B23" s="40" t="s">
        <v>51</v>
      </c>
      <c r="C23" s="21" t="s">
        <v>63</v>
      </c>
      <c r="D23" s="22" t="s">
        <v>21</v>
      </c>
      <c r="E23" s="83">
        <v>43468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 customHeight="1">
      <c r="A24" s="46">
        <v>18</v>
      </c>
      <c r="B24" s="40" t="s">
        <v>52</v>
      </c>
      <c r="C24" s="21" t="s">
        <v>65</v>
      </c>
      <c r="D24" s="22" t="s">
        <v>21</v>
      </c>
      <c r="E24" s="83">
        <v>43645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0" customHeight="1">
      <c r="A25" s="46">
        <v>19</v>
      </c>
      <c r="B25" s="40" t="s">
        <v>54</v>
      </c>
      <c r="C25" s="21" t="s">
        <v>67</v>
      </c>
      <c r="D25" s="22" t="s">
        <v>21</v>
      </c>
      <c r="E25" s="83">
        <v>43594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0" customHeight="1">
      <c r="A26" s="46">
        <v>20</v>
      </c>
      <c r="B26" s="40" t="s">
        <v>58</v>
      </c>
      <c r="C26" s="21" t="s">
        <v>69</v>
      </c>
      <c r="D26" s="22" t="s">
        <v>21</v>
      </c>
      <c r="E26" s="83">
        <v>43563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0" customHeight="1">
      <c r="A27" s="46">
        <v>21</v>
      </c>
      <c r="B27" s="41" t="s">
        <v>59</v>
      </c>
      <c r="C27" s="21" t="s">
        <v>74</v>
      </c>
      <c r="D27" s="22" t="s">
        <v>21</v>
      </c>
      <c r="E27" s="83">
        <v>43642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0" customHeight="1">
      <c r="A28" s="46">
        <v>22</v>
      </c>
      <c r="B28" s="40" t="s">
        <v>68</v>
      </c>
      <c r="C28" s="21" t="s">
        <v>77</v>
      </c>
      <c r="D28" s="22" t="s">
        <v>22</v>
      </c>
      <c r="E28" s="83">
        <v>43644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0" customHeight="1">
      <c r="A29" s="46">
        <v>23</v>
      </c>
      <c r="B29" s="40" t="s">
        <v>71</v>
      </c>
      <c r="C29" s="21" t="s">
        <v>78</v>
      </c>
      <c r="D29" s="22" t="s">
        <v>21</v>
      </c>
      <c r="E29" s="83">
        <v>43642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0" customHeight="1">
      <c r="A30" s="46">
        <v>24</v>
      </c>
      <c r="B30" s="39" t="s">
        <v>72</v>
      </c>
      <c r="C30" s="21" t="s">
        <v>81</v>
      </c>
      <c r="D30" s="22" t="s">
        <v>21</v>
      </c>
      <c r="E30" s="83">
        <v>43644</v>
      </c>
      <c r="F30" s="1" t="s">
        <v>82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0" customHeight="1">
      <c r="A31" s="46">
        <v>25</v>
      </c>
      <c r="B31" s="39" t="s">
        <v>73</v>
      </c>
      <c r="C31" s="21" t="s">
        <v>81</v>
      </c>
      <c r="D31" s="22" t="s">
        <v>21</v>
      </c>
      <c r="E31" s="83">
        <v>43644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0" customHeight="1">
      <c r="A32" s="46">
        <v>26</v>
      </c>
      <c r="B32" s="42" t="s">
        <v>76</v>
      </c>
      <c r="C32" s="21" t="s">
        <v>91</v>
      </c>
      <c r="D32" s="86" t="s">
        <v>21</v>
      </c>
      <c r="E32" s="83">
        <v>43645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0" customHeight="1">
      <c r="A33" s="46">
        <v>27</v>
      </c>
      <c r="B33" s="38" t="s">
        <v>88</v>
      </c>
      <c r="C33" s="21" t="s">
        <v>100</v>
      </c>
      <c r="D33" s="22" t="s">
        <v>21</v>
      </c>
      <c r="E33" s="22" t="s">
        <v>243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0" customHeight="1">
      <c r="A34" s="46">
        <v>28</v>
      </c>
      <c r="B34" s="42" t="s">
        <v>89</v>
      </c>
      <c r="C34" s="21" t="s">
        <v>102</v>
      </c>
      <c r="D34" s="22" t="s">
        <v>35</v>
      </c>
      <c r="E34" s="22" t="s">
        <v>242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0" customHeight="1">
      <c r="A35" s="46">
        <v>29</v>
      </c>
      <c r="B35" s="38" t="s">
        <v>92</v>
      </c>
      <c r="C35" s="21" t="s">
        <v>105</v>
      </c>
      <c r="D35" s="22" t="s">
        <v>35</v>
      </c>
      <c r="E35" s="22" t="s">
        <v>242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" customHeight="1">
      <c r="A36" s="46">
        <v>30</v>
      </c>
      <c r="B36" s="42" t="s">
        <v>93</v>
      </c>
      <c r="C36" s="21" t="s">
        <v>108</v>
      </c>
      <c r="D36" s="22" t="s">
        <v>22</v>
      </c>
      <c r="E36" s="22" t="s">
        <v>244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" customHeight="1">
      <c r="A37" s="46">
        <v>31</v>
      </c>
      <c r="B37" s="42" t="s">
        <v>95</v>
      </c>
      <c r="C37" s="21" t="s">
        <v>108</v>
      </c>
      <c r="D37" s="22" t="s">
        <v>22</v>
      </c>
      <c r="E37" s="22" t="s">
        <v>244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0" customHeight="1">
      <c r="A38" s="46">
        <v>32</v>
      </c>
      <c r="B38" s="42" t="s">
        <v>97</v>
      </c>
      <c r="C38" s="21" t="s">
        <v>113</v>
      </c>
      <c r="D38" s="22" t="s">
        <v>22</v>
      </c>
      <c r="E38" s="22" t="s">
        <v>242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0" customHeight="1">
      <c r="A39" s="46">
        <v>33</v>
      </c>
      <c r="B39" s="42" t="s">
        <v>98</v>
      </c>
      <c r="C39" s="21" t="s">
        <v>115</v>
      </c>
      <c r="D39" s="22" t="s">
        <v>22</v>
      </c>
      <c r="E39" s="83">
        <v>43594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>
      <c r="A40" s="46">
        <v>34</v>
      </c>
      <c r="B40" s="42" t="s">
        <v>99</v>
      </c>
      <c r="C40" s="21" t="s">
        <v>116</v>
      </c>
      <c r="D40" s="22" t="s">
        <v>22</v>
      </c>
      <c r="E40" s="83">
        <v>43594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0" customHeight="1">
      <c r="A41" s="46">
        <v>35</v>
      </c>
      <c r="B41" s="42" t="s">
        <v>101</v>
      </c>
      <c r="C41" s="21" t="s">
        <v>118</v>
      </c>
      <c r="D41" s="22" t="s">
        <v>22</v>
      </c>
      <c r="E41" s="88">
        <v>43642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0" customHeight="1">
      <c r="A42" s="46">
        <v>36</v>
      </c>
      <c r="B42" s="42" t="s">
        <v>103</v>
      </c>
      <c r="C42" s="21" t="s">
        <v>121</v>
      </c>
      <c r="D42" s="22" t="s">
        <v>21</v>
      </c>
      <c r="E42" s="87" t="s">
        <v>244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0" customHeight="1">
      <c r="A43" s="46">
        <v>37</v>
      </c>
      <c r="B43" s="38" t="s">
        <v>104</v>
      </c>
      <c r="C43" s="21" t="s">
        <v>123</v>
      </c>
      <c r="D43" s="22" t="s">
        <v>35</v>
      </c>
      <c r="E43" s="22" t="s">
        <v>244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0" customHeight="1">
      <c r="A44" s="46">
        <v>38</v>
      </c>
      <c r="B44" s="42" t="s">
        <v>106</v>
      </c>
      <c r="C44" s="21" t="s">
        <v>125</v>
      </c>
      <c r="D44" s="22" t="s">
        <v>22</v>
      </c>
      <c r="E44" s="22" t="s">
        <v>242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0" customHeight="1">
      <c r="A45" s="46">
        <v>39</v>
      </c>
      <c r="B45" s="42" t="s">
        <v>109</v>
      </c>
      <c r="C45" s="21" t="s">
        <v>126</v>
      </c>
      <c r="D45" s="22" t="s">
        <v>21</v>
      </c>
      <c r="E45" s="83">
        <v>43642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0" customHeight="1">
      <c r="A46" s="46">
        <v>40</v>
      </c>
      <c r="B46" s="39" t="s">
        <v>110</v>
      </c>
      <c r="C46" s="21" t="s">
        <v>127</v>
      </c>
      <c r="D46" s="22" t="s">
        <v>21</v>
      </c>
      <c r="E46" s="83">
        <v>43645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" customHeight="1">
      <c r="A47" s="46">
        <v>41</v>
      </c>
      <c r="B47" s="39" t="s">
        <v>114</v>
      </c>
      <c r="C47" s="21" t="s">
        <v>129</v>
      </c>
      <c r="D47" s="22" t="s">
        <v>21</v>
      </c>
      <c r="E47" s="83">
        <v>43645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0" customHeight="1">
      <c r="A48" s="46">
        <v>42</v>
      </c>
      <c r="B48" s="39" t="s">
        <v>117</v>
      </c>
      <c r="C48" s="21" t="s">
        <v>130</v>
      </c>
      <c r="D48" s="22" t="s">
        <v>35</v>
      </c>
      <c r="E48" s="83">
        <v>43645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0" customHeight="1">
      <c r="A49" s="46">
        <v>43</v>
      </c>
      <c r="B49" s="39" t="s">
        <v>120</v>
      </c>
      <c r="C49" s="21" t="s">
        <v>131</v>
      </c>
      <c r="D49" s="22" t="s">
        <v>21</v>
      </c>
      <c r="E49" s="83">
        <v>43644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0" customHeight="1">
      <c r="A50" s="46">
        <v>44</v>
      </c>
      <c r="B50" s="39" t="s">
        <v>122</v>
      </c>
      <c r="C50" s="21" t="s">
        <v>131</v>
      </c>
      <c r="D50" s="22" t="s">
        <v>21</v>
      </c>
      <c r="E50" s="83">
        <v>43644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0" customHeight="1">
      <c r="A51" s="46">
        <v>45</v>
      </c>
      <c r="B51" s="43" t="s">
        <v>124</v>
      </c>
      <c r="C51" s="21" t="s">
        <v>140</v>
      </c>
      <c r="D51" s="22" t="s">
        <v>35</v>
      </c>
      <c r="E51" s="83">
        <v>43645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0" customHeight="1">
      <c r="A52" s="46">
        <v>46</v>
      </c>
      <c r="B52" s="43" t="s">
        <v>132</v>
      </c>
      <c r="C52" s="21" t="s">
        <v>143</v>
      </c>
      <c r="D52" s="22" t="s">
        <v>21</v>
      </c>
      <c r="E52" s="83">
        <v>43644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0" customHeight="1">
      <c r="A53" s="46">
        <v>47</v>
      </c>
      <c r="B53" s="43" t="s">
        <v>134</v>
      </c>
      <c r="C53" s="21" t="s">
        <v>143</v>
      </c>
      <c r="D53" s="22" t="s">
        <v>21</v>
      </c>
      <c r="E53" s="83">
        <v>43644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0" customHeight="1">
      <c r="A54" s="46">
        <v>48</v>
      </c>
      <c r="B54" s="43" t="s">
        <v>136</v>
      </c>
      <c r="C54" s="21" t="s">
        <v>146</v>
      </c>
      <c r="D54" s="22" t="s">
        <v>21</v>
      </c>
      <c r="E54" s="83">
        <v>43644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0" customHeight="1">
      <c r="A55" s="46">
        <v>49</v>
      </c>
      <c r="B55" s="43" t="s">
        <v>138</v>
      </c>
      <c r="C55" s="21" t="s">
        <v>149</v>
      </c>
      <c r="D55" s="22" t="s">
        <v>21</v>
      </c>
      <c r="E55" s="83">
        <v>43645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0" customHeight="1">
      <c r="A56" s="46">
        <v>50</v>
      </c>
      <c r="B56" s="39" t="s">
        <v>141</v>
      </c>
      <c r="C56" s="21" t="s">
        <v>152</v>
      </c>
      <c r="D56" s="22" t="s">
        <v>21</v>
      </c>
      <c r="E56" s="84">
        <v>43648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0" customHeight="1">
      <c r="A57" s="46">
        <v>51</v>
      </c>
      <c r="B57" s="39" t="s">
        <v>144</v>
      </c>
      <c r="C57" s="21" t="s">
        <v>159</v>
      </c>
      <c r="D57" s="22" t="s">
        <v>21</v>
      </c>
      <c r="E57" s="84">
        <v>43648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0" customHeight="1">
      <c r="A58" s="46">
        <v>52</v>
      </c>
      <c r="B58" s="39" t="s">
        <v>145</v>
      </c>
      <c r="C58" s="21" t="s">
        <v>160</v>
      </c>
      <c r="D58" s="22" t="s">
        <v>21</v>
      </c>
      <c r="E58" s="83">
        <v>43645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0" customHeight="1">
      <c r="A59" s="46">
        <v>53</v>
      </c>
      <c r="B59" s="39" t="s">
        <v>147</v>
      </c>
      <c r="C59" s="21" t="s">
        <v>163</v>
      </c>
      <c r="D59" s="22" t="s">
        <v>21</v>
      </c>
      <c r="E59" s="83">
        <v>43644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0" customHeight="1">
      <c r="A60" s="46">
        <v>54</v>
      </c>
      <c r="B60" s="39" t="s">
        <v>150</v>
      </c>
      <c r="C60" s="21" t="s">
        <v>164</v>
      </c>
      <c r="D60" s="22" t="s">
        <v>21</v>
      </c>
      <c r="E60" s="83">
        <v>43644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0" customHeight="1" thickBot="1">
      <c r="A61" s="47">
        <v>55</v>
      </c>
      <c r="B61" s="48" t="s">
        <v>153</v>
      </c>
      <c r="C61" s="21" t="s">
        <v>169</v>
      </c>
      <c r="D61" s="22" t="s">
        <v>35</v>
      </c>
      <c r="E61" s="83">
        <v>43645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6">
    <mergeCell ref="A1:B5"/>
    <mergeCell ref="C1:E1"/>
    <mergeCell ref="C2:E2"/>
    <mergeCell ref="C3:E3"/>
    <mergeCell ref="C4:E4"/>
    <mergeCell ref="C5:E5"/>
  </mergeCells>
  <printOptions horizontalCentered="1" gridLines="1"/>
  <pageMargins left="0.23622047244094491" right="0.23622047244094491" top="0.35433070866141736" bottom="0.35433070866141736" header="0.31496062992125984" footer="0.31496062992125984"/>
  <pageSetup paperSize="9" scale="63" fitToHeight="0" pageOrder="overThenDown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999"/>
  <sheetViews>
    <sheetView view="pageBreakPreview" zoomScale="60" workbookViewId="0">
      <pane ySplit="6" topLeftCell="A7" activePane="bottomLeft" state="frozen"/>
      <selection pane="bottomLeft" activeCell="C10" sqref="C10"/>
    </sheetView>
  </sheetViews>
  <sheetFormatPr defaultColWidth="14.42578125" defaultRowHeight="15.75" customHeight="1"/>
  <cols>
    <col min="1" max="1" width="8.85546875" style="2" customWidth="1"/>
    <col min="2" max="2" width="34.7109375" style="2" customWidth="1"/>
    <col min="3" max="3" width="26.7109375" style="2" customWidth="1"/>
    <col min="4" max="4" width="41.28515625" style="2" customWidth="1"/>
    <col min="5" max="5" width="24.85546875" style="2" customWidth="1"/>
    <col min="6" max="6" width="30.5703125" style="2" customWidth="1"/>
    <col min="7" max="16384" width="14.42578125" style="2"/>
  </cols>
  <sheetData>
    <row r="1" spans="1:26" ht="32.25" customHeight="1">
      <c r="A1" s="135"/>
      <c r="B1" s="136"/>
      <c r="C1" s="139" t="s">
        <v>0</v>
      </c>
      <c r="D1" s="136"/>
      <c r="E1" s="136"/>
      <c r="F1" s="14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137"/>
      <c r="B2" s="138"/>
      <c r="C2" s="129" t="s">
        <v>1</v>
      </c>
      <c r="D2" s="138"/>
      <c r="E2" s="138"/>
      <c r="F2" s="14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>
      <c r="A3" s="137"/>
      <c r="B3" s="138"/>
      <c r="C3" s="131" t="s">
        <v>2</v>
      </c>
      <c r="D3" s="138"/>
      <c r="E3" s="138"/>
      <c r="F3" s="1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137"/>
      <c r="B4" s="138"/>
      <c r="C4" s="132" t="s">
        <v>4</v>
      </c>
      <c r="D4" s="138"/>
      <c r="E4" s="138"/>
      <c r="F4" s="14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2.25" customHeight="1" thickBot="1">
      <c r="A5" s="137"/>
      <c r="B5" s="138"/>
      <c r="C5" s="133" t="s">
        <v>234</v>
      </c>
      <c r="D5" s="134"/>
      <c r="E5" s="134"/>
      <c r="F5" s="14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" customHeight="1" thickBot="1">
      <c r="A6" s="15" t="s">
        <v>6</v>
      </c>
      <c r="B6" s="16" t="s">
        <v>7</v>
      </c>
      <c r="C6" s="16" t="s">
        <v>10</v>
      </c>
      <c r="D6" s="16" t="s">
        <v>12</v>
      </c>
      <c r="E6" s="16" t="s">
        <v>14</v>
      </c>
      <c r="F6" s="17" t="s">
        <v>15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92">
        <v>1</v>
      </c>
      <c r="B7" s="93" t="s">
        <v>19</v>
      </c>
      <c r="C7" s="94" t="s">
        <v>22</v>
      </c>
      <c r="D7" s="95" t="s">
        <v>40</v>
      </c>
      <c r="E7" s="94" t="s">
        <v>22</v>
      </c>
      <c r="F7" s="96">
        <v>43646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7">
        <v>2</v>
      </c>
      <c r="B8" s="49" t="s">
        <v>23</v>
      </c>
      <c r="C8" s="89" t="s">
        <v>22</v>
      </c>
      <c r="D8" s="90" t="s">
        <v>45</v>
      </c>
      <c r="E8" s="89" t="s">
        <v>22</v>
      </c>
      <c r="F8" s="80">
        <v>43646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7">
        <v>3</v>
      </c>
      <c r="B9" s="49" t="s">
        <v>25</v>
      </c>
      <c r="C9" s="89" t="s">
        <v>22</v>
      </c>
      <c r="D9" s="90" t="s">
        <v>47</v>
      </c>
      <c r="E9" s="89" t="s">
        <v>22</v>
      </c>
      <c r="F9" s="80">
        <v>43646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7">
        <v>4</v>
      </c>
      <c r="B10" s="50" t="s">
        <v>27</v>
      </c>
      <c r="C10" s="89" t="s">
        <v>22</v>
      </c>
      <c r="D10" s="90" t="s">
        <v>48</v>
      </c>
      <c r="E10" s="89" t="s">
        <v>21</v>
      </c>
      <c r="F10" s="80">
        <v>43646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7">
        <v>5</v>
      </c>
      <c r="B11" s="51" t="s">
        <v>29</v>
      </c>
      <c r="C11" s="89" t="s">
        <v>21</v>
      </c>
      <c r="D11" s="90" t="s">
        <v>211</v>
      </c>
      <c r="E11" s="89" t="s">
        <v>21</v>
      </c>
      <c r="F11" s="80">
        <v>43646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7">
        <v>6</v>
      </c>
      <c r="B12" s="50" t="s">
        <v>31</v>
      </c>
      <c r="C12" s="89" t="s">
        <v>21</v>
      </c>
      <c r="D12" s="90" t="s">
        <v>60</v>
      </c>
      <c r="E12" s="89" t="s">
        <v>21</v>
      </c>
      <c r="F12" s="80">
        <v>43646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7">
        <v>7</v>
      </c>
      <c r="B13" s="51" t="s">
        <v>33</v>
      </c>
      <c r="C13" s="89" t="s">
        <v>21</v>
      </c>
      <c r="D13" s="90" t="s">
        <v>64</v>
      </c>
      <c r="E13" s="89" t="s">
        <v>22</v>
      </c>
      <c r="F13" s="80">
        <v>43646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7">
        <v>8</v>
      </c>
      <c r="B14" s="50" t="s">
        <v>34</v>
      </c>
      <c r="C14" s="89" t="s">
        <v>35</v>
      </c>
      <c r="D14" s="90" t="s">
        <v>66</v>
      </c>
      <c r="E14" s="89" t="s">
        <v>21</v>
      </c>
      <c r="F14" s="80">
        <v>43646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7">
        <v>9</v>
      </c>
      <c r="B15" s="50" t="s">
        <v>36</v>
      </c>
      <c r="C15" s="89" t="s">
        <v>22</v>
      </c>
      <c r="D15" s="90" t="s">
        <v>70</v>
      </c>
      <c r="E15" s="89" t="s">
        <v>22</v>
      </c>
      <c r="F15" s="80">
        <v>43646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7">
        <v>10</v>
      </c>
      <c r="B16" s="52" t="s">
        <v>38</v>
      </c>
      <c r="C16" s="89" t="s">
        <v>22</v>
      </c>
      <c r="D16" s="90" t="s">
        <v>221</v>
      </c>
      <c r="E16" s="89" t="s">
        <v>22</v>
      </c>
      <c r="F16" s="80">
        <v>43646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7">
        <v>11</v>
      </c>
      <c r="B17" s="52" t="s">
        <v>41</v>
      </c>
      <c r="C17" s="89" t="s">
        <v>22</v>
      </c>
      <c r="D17" s="90" t="s">
        <v>75</v>
      </c>
      <c r="E17" s="89" t="s">
        <v>22</v>
      </c>
      <c r="F17" s="80">
        <v>43646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7">
        <v>12</v>
      </c>
      <c r="B18" s="52" t="s">
        <v>42</v>
      </c>
      <c r="C18" s="89" t="s">
        <v>22</v>
      </c>
      <c r="D18" s="90" t="s">
        <v>79</v>
      </c>
      <c r="E18" s="89" t="s">
        <v>22</v>
      </c>
      <c r="F18" s="80">
        <v>43646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7">
        <v>13</v>
      </c>
      <c r="B19" s="52" t="s">
        <v>43</v>
      </c>
      <c r="C19" s="89" t="s">
        <v>22</v>
      </c>
      <c r="D19" s="90" t="s">
        <v>80</v>
      </c>
      <c r="E19" s="89" t="s">
        <v>22</v>
      </c>
      <c r="F19" s="80">
        <v>43646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7">
        <v>14</v>
      </c>
      <c r="B20" s="53" t="s">
        <v>44</v>
      </c>
      <c r="C20" s="89" t="s">
        <v>35</v>
      </c>
      <c r="D20" s="90" t="s">
        <v>83</v>
      </c>
      <c r="E20" s="89" t="s">
        <v>35</v>
      </c>
      <c r="F20" s="80">
        <v>43646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7">
        <v>15</v>
      </c>
      <c r="B21" s="53" t="s">
        <v>49</v>
      </c>
      <c r="C21" s="89" t="s">
        <v>35</v>
      </c>
      <c r="D21" s="90" t="s">
        <v>83</v>
      </c>
      <c r="E21" s="89" t="s">
        <v>35</v>
      </c>
      <c r="F21" s="80">
        <v>43646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7">
        <v>16</v>
      </c>
      <c r="B22" s="53" t="s">
        <v>50</v>
      </c>
      <c r="C22" s="89" t="s">
        <v>21</v>
      </c>
      <c r="D22" s="90" t="s">
        <v>84</v>
      </c>
      <c r="E22" s="89" t="s">
        <v>21</v>
      </c>
      <c r="F22" s="80">
        <v>43646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7">
        <v>17</v>
      </c>
      <c r="B23" s="53" t="s">
        <v>51</v>
      </c>
      <c r="C23" s="89" t="s">
        <v>21</v>
      </c>
      <c r="D23" s="90" t="s">
        <v>85</v>
      </c>
      <c r="E23" s="89" t="s">
        <v>21</v>
      </c>
      <c r="F23" s="80">
        <v>43646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7">
        <v>18</v>
      </c>
      <c r="B24" s="53" t="s">
        <v>52</v>
      </c>
      <c r="C24" s="89" t="s">
        <v>21</v>
      </c>
      <c r="D24" s="90" t="s">
        <v>86</v>
      </c>
      <c r="E24" s="89" t="s">
        <v>21</v>
      </c>
      <c r="F24" s="80">
        <v>43646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7">
        <v>19</v>
      </c>
      <c r="B25" s="53" t="s">
        <v>54</v>
      </c>
      <c r="C25" s="89" t="s">
        <v>21</v>
      </c>
      <c r="D25" s="90" t="s">
        <v>87</v>
      </c>
      <c r="E25" s="89" t="s">
        <v>21</v>
      </c>
      <c r="F25" s="80">
        <v>43646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7">
        <v>20</v>
      </c>
      <c r="B26" s="53" t="s">
        <v>58</v>
      </c>
      <c r="C26" s="89" t="s">
        <v>21</v>
      </c>
      <c r="D26" s="90" t="s">
        <v>212</v>
      </c>
      <c r="E26" s="89" t="s">
        <v>21</v>
      </c>
      <c r="F26" s="80">
        <v>43646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7">
        <v>21</v>
      </c>
      <c r="B27" s="54" t="s">
        <v>59</v>
      </c>
      <c r="C27" s="89" t="s">
        <v>21</v>
      </c>
      <c r="D27" s="90" t="s">
        <v>90</v>
      </c>
      <c r="E27" s="89" t="s">
        <v>21</v>
      </c>
      <c r="F27" s="80">
        <v>43646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7">
        <v>22</v>
      </c>
      <c r="B28" s="53" t="s">
        <v>68</v>
      </c>
      <c r="C28" s="89" t="s">
        <v>22</v>
      </c>
      <c r="D28" s="90" t="s">
        <v>94</v>
      </c>
      <c r="E28" s="89" t="s">
        <v>22</v>
      </c>
      <c r="F28" s="80">
        <v>43646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7">
        <v>23</v>
      </c>
      <c r="B29" s="53" t="s">
        <v>71</v>
      </c>
      <c r="C29" s="89" t="s">
        <v>21</v>
      </c>
      <c r="D29" s="90" t="s">
        <v>96</v>
      </c>
      <c r="E29" s="89" t="s">
        <v>21</v>
      </c>
      <c r="F29" s="80">
        <v>43646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">
        <v>24</v>
      </c>
      <c r="B30" s="52" t="s">
        <v>72</v>
      </c>
      <c r="C30" s="89" t="s">
        <v>22</v>
      </c>
      <c r="D30" s="90" t="s">
        <v>107</v>
      </c>
      <c r="E30" s="89" t="s">
        <v>22</v>
      </c>
      <c r="F30" s="80">
        <v>43646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">
        <v>25</v>
      </c>
      <c r="B31" s="52" t="s">
        <v>73</v>
      </c>
      <c r="C31" s="89" t="s">
        <v>22</v>
      </c>
      <c r="D31" s="90" t="s">
        <v>107</v>
      </c>
      <c r="E31" s="89" t="s">
        <v>22</v>
      </c>
      <c r="F31" s="80">
        <v>43646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7">
        <v>26</v>
      </c>
      <c r="B32" s="55" t="s">
        <v>76</v>
      </c>
      <c r="C32" s="89" t="s">
        <v>22</v>
      </c>
      <c r="D32" s="90" t="s">
        <v>119</v>
      </c>
      <c r="E32" s="89" t="s">
        <v>22</v>
      </c>
      <c r="F32" s="80">
        <v>43646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7">
        <v>27</v>
      </c>
      <c r="B33" s="51" t="s">
        <v>88</v>
      </c>
      <c r="C33" s="89" t="s">
        <v>21</v>
      </c>
      <c r="D33" s="90" t="s">
        <v>128</v>
      </c>
      <c r="E33" s="89" t="s">
        <v>21</v>
      </c>
      <c r="F33" s="80">
        <v>43646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7">
        <v>28</v>
      </c>
      <c r="B34" s="55" t="s">
        <v>89</v>
      </c>
      <c r="C34" s="89" t="s">
        <v>21</v>
      </c>
      <c r="D34" s="90" t="s">
        <v>133</v>
      </c>
      <c r="E34" s="89" t="s">
        <v>21</v>
      </c>
      <c r="F34" s="80">
        <v>43646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7">
        <v>29</v>
      </c>
      <c r="B35" s="51" t="s">
        <v>92</v>
      </c>
      <c r="C35" s="89" t="s">
        <v>35</v>
      </c>
      <c r="D35" s="90" t="s">
        <v>133</v>
      </c>
      <c r="E35" s="89" t="s">
        <v>35</v>
      </c>
      <c r="F35" s="80">
        <v>43646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7">
        <v>30</v>
      </c>
      <c r="B36" s="55" t="s">
        <v>93</v>
      </c>
      <c r="C36" s="89" t="s">
        <v>22</v>
      </c>
      <c r="D36" s="90" t="s">
        <v>142</v>
      </c>
      <c r="E36" s="89" t="s">
        <v>22</v>
      </c>
      <c r="F36" s="80">
        <v>43646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7">
        <v>31</v>
      </c>
      <c r="B37" s="55" t="s">
        <v>95</v>
      </c>
      <c r="C37" s="89" t="s">
        <v>22</v>
      </c>
      <c r="D37" s="90" t="s">
        <v>142</v>
      </c>
      <c r="E37" s="89" t="s">
        <v>22</v>
      </c>
      <c r="F37" s="80">
        <v>43646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">
        <v>32</v>
      </c>
      <c r="B38" s="55" t="s">
        <v>97</v>
      </c>
      <c r="C38" s="89" t="s">
        <v>22</v>
      </c>
      <c r="D38" s="90" t="s">
        <v>151</v>
      </c>
      <c r="E38" s="89" t="s">
        <v>22</v>
      </c>
      <c r="F38" s="80">
        <v>43646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">
        <v>33</v>
      </c>
      <c r="B39" s="55" t="s">
        <v>98</v>
      </c>
      <c r="C39" s="89" t="s">
        <v>22</v>
      </c>
      <c r="D39" s="90" t="s">
        <v>154</v>
      </c>
      <c r="E39" s="89" t="s">
        <v>22</v>
      </c>
      <c r="F39" s="80">
        <v>43646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7">
        <v>34</v>
      </c>
      <c r="B40" s="55" t="s">
        <v>99</v>
      </c>
      <c r="C40" s="89" t="s">
        <v>22</v>
      </c>
      <c r="D40" s="90" t="s">
        <v>154</v>
      </c>
      <c r="E40" s="89" t="s">
        <v>22</v>
      </c>
      <c r="F40" s="80">
        <v>43646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7">
        <v>35</v>
      </c>
      <c r="B41" s="55" t="s">
        <v>101</v>
      </c>
      <c r="C41" s="89" t="s">
        <v>22</v>
      </c>
      <c r="D41" s="90" t="s">
        <v>155</v>
      </c>
      <c r="E41" s="89" t="s">
        <v>22</v>
      </c>
      <c r="F41" s="80">
        <v>43646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7">
        <v>36</v>
      </c>
      <c r="B42" s="55" t="s">
        <v>103</v>
      </c>
      <c r="C42" s="89" t="s">
        <v>22</v>
      </c>
      <c r="D42" s="90" t="s">
        <v>155</v>
      </c>
      <c r="E42" s="89" t="s">
        <v>22</v>
      </c>
      <c r="F42" s="80">
        <v>43646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7">
        <v>37</v>
      </c>
      <c r="B43" s="51" t="s">
        <v>104</v>
      </c>
      <c r="C43" s="89" t="s">
        <v>22</v>
      </c>
      <c r="D43" s="90" t="s">
        <v>156</v>
      </c>
      <c r="E43" s="89" t="s">
        <v>35</v>
      </c>
      <c r="F43" s="80">
        <v>43646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7">
        <v>38</v>
      </c>
      <c r="B44" s="55" t="s">
        <v>106</v>
      </c>
      <c r="C44" s="89" t="s">
        <v>22</v>
      </c>
      <c r="D44" s="90" t="s">
        <v>157</v>
      </c>
      <c r="E44" s="89" t="s">
        <v>22</v>
      </c>
      <c r="F44" s="80">
        <v>43646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7">
        <v>39</v>
      </c>
      <c r="B45" s="55" t="s">
        <v>109</v>
      </c>
      <c r="C45" s="89" t="s">
        <v>35</v>
      </c>
      <c r="D45" s="90" t="s">
        <v>158</v>
      </c>
      <c r="E45" s="89" t="s">
        <v>21</v>
      </c>
      <c r="F45" s="80">
        <v>43646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7">
        <v>40</v>
      </c>
      <c r="B46" s="52" t="s">
        <v>110</v>
      </c>
      <c r="C46" s="89" t="s">
        <v>21</v>
      </c>
      <c r="D46" s="90" t="s">
        <v>161</v>
      </c>
      <c r="E46" s="89" t="s">
        <v>21</v>
      </c>
      <c r="F46" s="80">
        <v>43646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7">
        <v>41</v>
      </c>
      <c r="B47" s="52" t="s">
        <v>114</v>
      </c>
      <c r="C47" s="89" t="s">
        <v>21</v>
      </c>
      <c r="D47" s="90" t="s">
        <v>161</v>
      </c>
      <c r="E47" s="89" t="s">
        <v>21</v>
      </c>
      <c r="F47" s="80">
        <v>43646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7">
        <v>42</v>
      </c>
      <c r="B48" s="52" t="s">
        <v>117</v>
      </c>
      <c r="C48" s="89" t="s">
        <v>35</v>
      </c>
      <c r="D48" s="90" t="s">
        <v>165</v>
      </c>
      <c r="E48" s="89" t="s">
        <v>35</v>
      </c>
      <c r="F48" s="80">
        <v>43646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7">
        <v>43</v>
      </c>
      <c r="B49" s="52" t="s">
        <v>120</v>
      </c>
      <c r="C49" s="89" t="s">
        <v>21</v>
      </c>
      <c r="D49" s="90" t="s">
        <v>166</v>
      </c>
      <c r="E49" s="89" t="s">
        <v>21</v>
      </c>
      <c r="F49" s="80">
        <v>43646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7">
        <v>44</v>
      </c>
      <c r="B50" s="52" t="s">
        <v>122</v>
      </c>
      <c r="C50" s="89" t="s">
        <v>21</v>
      </c>
      <c r="D50" s="90" t="s">
        <v>167</v>
      </c>
      <c r="E50" s="89" t="s">
        <v>21</v>
      </c>
      <c r="F50" s="80">
        <v>43646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7">
        <v>45</v>
      </c>
      <c r="B51" s="56" t="s">
        <v>124</v>
      </c>
      <c r="C51" s="89" t="s">
        <v>35</v>
      </c>
      <c r="D51" s="90" t="s">
        <v>168</v>
      </c>
      <c r="E51" s="89" t="s">
        <v>35</v>
      </c>
      <c r="F51" s="80">
        <v>43646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" customHeight="1">
      <c r="A52" s="7">
        <v>46</v>
      </c>
      <c r="B52" s="56" t="s">
        <v>132</v>
      </c>
      <c r="C52" s="89" t="s">
        <v>21</v>
      </c>
      <c r="D52" s="90" t="s">
        <v>170</v>
      </c>
      <c r="E52" s="89" t="s">
        <v>21</v>
      </c>
      <c r="F52" s="80">
        <v>43646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9" customHeight="1">
      <c r="A53" s="7">
        <v>47</v>
      </c>
      <c r="B53" s="56" t="s">
        <v>134</v>
      </c>
      <c r="C53" s="89" t="s">
        <v>21</v>
      </c>
      <c r="D53" s="90" t="s">
        <v>222</v>
      </c>
      <c r="E53" s="89" t="s">
        <v>21</v>
      </c>
      <c r="F53" s="80">
        <v>43646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" customHeight="1">
      <c r="A54" s="7">
        <v>48</v>
      </c>
      <c r="B54" s="56" t="s">
        <v>136</v>
      </c>
      <c r="C54" s="89" t="s">
        <v>21</v>
      </c>
      <c r="D54" s="90" t="s">
        <v>172</v>
      </c>
      <c r="E54" s="89" t="s">
        <v>21</v>
      </c>
      <c r="F54" s="80">
        <v>43646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" customHeight="1">
      <c r="A55" s="7">
        <v>49</v>
      </c>
      <c r="B55" s="56" t="s">
        <v>138</v>
      </c>
      <c r="C55" s="89" t="s">
        <v>21</v>
      </c>
      <c r="D55" s="91" t="s">
        <v>172</v>
      </c>
      <c r="E55" s="89" t="s">
        <v>21</v>
      </c>
      <c r="F55" s="80">
        <v>43646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7">
        <v>50</v>
      </c>
      <c r="B56" s="52" t="s">
        <v>141</v>
      </c>
      <c r="C56" s="89" t="s">
        <v>21</v>
      </c>
      <c r="D56" s="91" t="s">
        <v>173</v>
      </c>
      <c r="E56" s="89" t="s">
        <v>21</v>
      </c>
      <c r="F56" s="80">
        <v>43646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7">
        <v>51</v>
      </c>
      <c r="B57" s="52" t="s">
        <v>144</v>
      </c>
      <c r="C57" s="89" t="s">
        <v>21</v>
      </c>
      <c r="D57" s="91" t="s">
        <v>173</v>
      </c>
      <c r="E57" s="89" t="s">
        <v>21</v>
      </c>
      <c r="F57" s="80">
        <v>43646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7">
        <v>52</v>
      </c>
      <c r="B58" s="52" t="s">
        <v>145</v>
      </c>
      <c r="C58" s="89" t="s">
        <v>21</v>
      </c>
      <c r="D58" s="90" t="s">
        <v>174</v>
      </c>
      <c r="E58" s="89" t="s">
        <v>21</v>
      </c>
      <c r="F58" s="80">
        <v>43646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7">
        <v>53</v>
      </c>
      <c r="B59" s="52" t="s">
        <v>147</v>
      </c>
      <c r="C59" s="89" t="s">
        <v>21</v>
      </c>
      <c r="D59" s="90" t="s">
        <v>175</v>
      </c>
      <c r="E59" s="89" t="s">
        <v>21</v>
      </c>
      <c r="F59" s="80">
        <v>43646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7">
        <v>54</v>
      </c>
      <c r="B60" s="52" t="s">
        <v>150</v>
      </c>
      <c r="C60" s="89" t="s">
        <v>21</v>
      </c>
      <c r="D60" s="90" t="s">
        <v>176</v>
      </c>
      <c r="E60" s="89" t="s">
        <v>21</v>
      </c>
      <c r="F60" s="80">
        <v>43646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thickBot="1">
      <c r="A61" s="8">
        <v>55</v>
      </c>
      <c r="B61" s="57" t="s">
        <v>153</v>
      </c>
      <c r="C61" s="89" t="s">
        <v>21</v>
      </c>
      <c r="D61" s="90" t="s">
        <v>177</v>
      </c>
      <c r="E61" s="89" t="s">
        <v>21</v>
      </c>
      <c r="F61" s="81">
        <v>43646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6">
    <mergeCell ref="A1:B5"/>
    <mergeCell ref="C1:F1"/>
    <mergeCell ref="C2:F2"/>
    <mergeCell ref="C3:F3"/>
    <mergeCell ref="C4:F4"/>
    <mergeCell ref="C5:F5"/>
  </mergeCells>
  <hyperlinks>
    <hyperlink ref="D7" r:id="rId1" display="http://www.kvbudaun.org.in/"/>
    <hyperlink ref="D8" r:id="rId2" display="http://www.kvbalrampur.ac.in/"/>
    <hyperlink ref="D9" r:id="rId3" display="http://www.kvbarabanki.ac.in/"/>
    <hyperlink ref="D10" r:id="rId4" display="http://www.kvafsbareilly.org.in/"/>
    <hyperlink ref="D11" r:id="rId5" display="http://www.kviffcobareilly.edu.in/"/>
    <hyperlink ref="D12" r:id="rId6" display="http://www.kvivri.org/"/>
    <hyperlink ref="D13" r:id="rId7" display="http://www.kvjlabareillycantt.org.in/"/>
    <hyperlink ref="D14" r:id="rId8" display="http://www.kvjrcbareilly.org/"/>
    <hyperlink ref="D15" r:id="rId9" display="http://www.kvnerbareilly.org/"/>
    <hyperlink ref="D16" r:id="rId10" display="http://www.kvbhel.in/"/>
    <hyperlink ref="D17" r:id="rId11" display="http://www.kvntpcdibiyapur.ac.in/"/>
    <hyperlink ref="D18" r:id="rId12" display="http://www.kvfaizabad.com/"/>
    <hyperlink ref="D19" r:id="rId13" display="http://www.kvfatehgarh.org.in/"/>
    <hyperlink ref="D20" r:id="rId14" display="http://www.kvkanpurcantt.ac.in/"/>
    <hyperlink ref="D21" r:id="rId15" display="http://www.kvkanpurcantt.ac.in/"/>
    <hyperlink ref="D22" r:id="rId16" display="http://www.kviitkanpur.org/"/>
    <hyperlink ref="D23" r:id="rId17" display="http://www.kv1armapur.org/"/>
    <hyperlink ref="D24" r:id="rId18" display="http://www.kv2armapur.org/"/>
    <hyperlink ref="D25" r:id="rId19" display="http://www.kv1chakeri.org/"/>
    <hyperlink ref="D26" r:id="rId20" display="http://www.kv2chakeri.org/"/>
    <hyperlink ref="D27" r:id="rId21" display="http://www.kv3chakeri.org/"/>
    <hyperlink ref="D28" r:id="rId22" display="http://www.kvoefkanpur.org.in/"/>
    <hyperlink ref="D29" r:id="rId23" display="http://www.kvrakshavihar.org/"/>
    <hyperlink ref="D30" r:id="rId24" display="http://www.kvlakhimpurkheri.org.in/"/>
    <hyperlink ref="D31" r:id="rId25" display="http://www.kvlakhimpurkheri.org.in/"/>
    <hyperlink ref="D32" r:id="rId26" display="http://www.kvlkocantt.edu.in/"/>
    <hyperlink ref="D33" r:id="rId27" display="http://www.kvmemaura.org/"/>
    <hyperlink ref="D34" r:id="rId28" display="http://kvaliganj.org/"/>
    <hyperlink ref="D35" r:id="rId29" display="http://kvaliganj.org/"/>
    <hyperlink ref="D36" r:id="rId30" display="http://www.kvamclko.in/"/>
    <hyperlink ref="D37" r:id="rId31" display="http://www.kvamclko.in/"/>
    <hyperlink ref="D38" r:id="rId32" display="http://www.kvbkt.edu.in/"/>
    <hyperlink ref="D39" r:id="rId33" display="http://www.kvcrpflucknow.org.in/"/>
    <hyperlink ref="D40" r:id="rId34" display="http://www.kvcrpflucknow.org.in/"/>
    <hyperlink ref="D41" r:id="rId35" display="http://www.kvgomtinagar.edu.in/"/>
    <hyperlink ref="D42" r:id="rId36" display="http://www.kvgomtinagar.edu.in/"/>
    <hyperlink ref="D43" r:id="rId37" display="http://kviim.org.in/"/>
    <hyperlink ref="D44" r:id="rId38" display="http://www.kvrdso.ac.in/"/>
    <hyperlink ref="D45" r:id="rId39" display="http://kvsgpgi.org/"/>
    <hyperlink ref="D46" r:id="rId40" display="http://kvmati.org/"/>
    <hyperlink ref="D47" r:id="rId41" display="http://kvmati.org/"/>
    <hyperlink ref="D48" r:id="rId42" display="http://kvpilibhit.org.in/"/>
    <hyperlink ref="D49" r:id="rId43" display="http://www.kvraebareli.org/"/>
    <hyperlink ref="D50" r:id="rId44" display="http://www.kvraebaeli.org/"/>
    <hyperlink ref="D51" r:id="rId45" display="http://www.kvlalganj.org.in/"/>
    <hyperlink ref="D52" r:id="rId46" display="http://www.kv1spn.org.in/"/>
    <hyperlink ref="D53" r:id="rId47" display="http://www.kv1spn.org.in/shiftII"/>
    <hyperlink ref="D54" r:id="rId48" display="http://www.kv2ocfspn.org.in/"/>
    <hyperlink ref="D58" r:id="rId49" display="http://www.kvunnao.ac.in/"/>
    <hyperlink ref="D59" r:id="rId50" display="http://www.kvshivgarh.edu.in/"/>
    <hyperlink ref="D60" r:id="rId51" display="http://kvhardoi.org/"/>
    <hyperlink ref="D61" r:id="rId52" display="http://www.kvshrawasti.co.in/"/>
  </hyperlinks>
  <printOptions horizontalCentered="1" gridLines="1"/>
  <pageMargins left="0.23622047244094491" right="0.23622047244094491" top="0.35433070866141736" bottom="0.35433070866141736" header="0.31496062992125984" footer="0.31496062992125984"/>
  <pageSetup paperSize="9" scale="60" fitToHeight="0" pageOrder="overThenDown" orientation="portrait" cellComments="atEnd" r:id="rId53"/>
  <drawing r:id="rId54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="60" workbookViewId="0">
      <selection activeCell="C7" sqref="C7:C10"/>
    </sheetView>
  </sheetViews>
  <sheetFormatPr defaultColWidth="14.42578125" defaultRowHeight="15.75" customHeight="1"/>
  <cols>
    <col min="1" max="1" width="8.85546875" style="9" customWidth="1"/>
    <col min="2" max="2" width="34.7109375" style="9" customWidth="1"/>
    <col min="3" max="3" width="26.7109375" style="9" customWidth="1"/>
    <col min="4" max="4" width="44" style="9" customWidth="1"/>
    <col min="5" max="5" width="24.85546875" style="9" customWidth="1"/>
    <col min="6" max="6" width="30.5703125" style="9" customWidth="1"/>
    <col min="7" max="16384" width="14.42578125" style="9"/>
  </cols>
  <sheetData>
    <row r="1" spans="1:6" ht="33" customHeight="1">
      <c r="A1" s="135"/>
      <c r="B1" s="148"/>
      <c r="C1" s="139" t="s">
        <v>0</v>
      </c>
      <c r="D1" s="148"/>
      <c r="E1" s="148"/>
      <c r="F1" s="151"/>
    </row>
    <row r="2" spans="1:6" ht="33" customHeight="1">
      <c r="A2" s="149"/>
      <c r="B2" s="150"/>
      <c r="C2" s="129" t="s">
        <v>1</v>
      </c>
      <c r="D2" s="150"/>
      <c r="E2" s="150"/>
      <c r="F2" s="152"/>
    </row>
    <row r="3" spans="1:6" ht="28.5" customHeight="1">
      <c r="A3" s="149"/>
      <c r="B3" s="150"/>
      <c r="C3" s="131" t="s">
        <v>2</v>
      </c>
      <c r="D3" s="150"/>
      <c r="E3" s="150"/>
      <c r="F3" s="152"/>
    </row>
    <row r="4" spans="1:6" ht="26.25" customHeight="1">
      <c r="A4" s="149"/>
      <c r="B4" s="150"/>
      <c r="C4" s="132" t="s">
        <v>189</v>
      </c>
      <c r="D4" s="150"/>
      <c r="E4" s="150"/>
      <c r="F4" s="152"/>
    </row>
    <row r="5" spans="1:6" ht="33" customHeight="1" thickBot="1">
      <c r="A5" s="149"/>
      <c r="B5" s="150"/>
      <c r="C5" s="133" t="s">
        <v>235</v>
      </c>
      <c r="D5" s="153"/>
      <c r="E5" s="153"/>
      <c r="F5" s="152"/>
    </row>
    <row r="6" spans="1:6" ht="95.25" customHeight="1" thickBot="1">
      <c r="A6" s="3" t="s">
        <v>6</v>
      </c>
      <c r="B6" s="4" t="s">
        <v>190</v>
      </c>
      <c r="C6" s="4" t="s">
        <v>191</v>
      </c>
      <c r="D6" s="4" t="s">
        <v>192</v>
      </c>
      <c r="E6" s="4" t="s">
        <v>193</v>
      </c>
      <c r="F6" s="58" t="s">
        <v>15</v>
      </c>
    </row>
    <row r="7" spans="1:6" ht="54" customHeight="1">
      <c r="A7" s="10">
        <v>1</v>
      </c>
      <c r="B7" s="11" t="s">
        <v>194</v>
      </c>
      <c r="C7" s="142" t="s">
        <v>195</v>
      </c>
      <c r="D7" s="142" t="s">
        <v>22</v>
      </c>
      <c r="E7" s="142" t="s">
        <v>22</v>
      </c>
      <c r="F7" s="145">
        <v>43646</v>
      </c>
    </row>
    <row r="8" spans="1:6" ht="54" customHeight="1">
      <c r="A8" s="12">
        <v>2</v>
      </c>
      <c r="B8" s="13" t="s">
        <v>196</v>
      </c>
      <c r="C8" s="143"/>
      <c r="D8" s="143"/>
      <c r="E8" s="143"/>
      <c r="F8" s="146"/>
    </row>
    <row r="9" spans="1:6" ht="54" customHeight="1">
      <c r="A9" s="12">
        <v>3</v>
      </c>
      <c r="B9" s="13" t="s">
        <v>197</v>
      </c>
      <c r="C9" s="143"/>
      <c r="D9" s="143"/>
      <c r="E9" s="143"/>
      <c r="F9" s="146"/>
    </row>
    <row r="10" spans="1:6" ht="54" customHeight="1" thickBot="1">
      <c r="A10" s="14">
        <v>4</v>
      </c>
      <c r="B10" s="59" t="s">
        <v>213</v>
      </c>
      <c r="C10" s="144"/>
      <c r="D10" s="144"/>
      <c r="E10" s="144"/>
      <c r="F10" s="147"/>
    </row>
  </sheetData>
  <mergeCells count="10">
    <mergeCell ref="C7:C10"/>
    <mergeCell ref="D7:D10"/>
    <mergeCell ref="E7:E10"/>
    <mergeCell ref="F7:F10"/>
    <mergeCell ref="A1:B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000"/>
  <sheetViews>
    <sheetView view="pageBreakPreview" zoomScale="6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C13" sqref="C13"/>
    </sheetView>
  </sheetViews>
  <sheetFormatPr defaultColWidth="14.42578125" defaultRowHeight="15.75" customHeight="1"/>
  <cols>
    <col min="1" max="1" width="8.85546875" style="2" customWidth="1"/>
    <col min="2" max="2" width="34.7109375" style="2" customWidth="1"/>
    <col min="3" max="3" width="48" style="2" customWidth="1"/>
    <col min="4" max="4" width="65.5703125" style="2" customWidth="1"/>
    <col min="5" max="16384" width="14.42578125" style="2"/>
  </cols>
  <sheetData>
    <row r="1" spans="1:24" ht="33" customHeight="1">
      <c r="A1" s="135"/>
      <c r="B1" s="136"/>
      <c r="C1" s="139" t="s">
        <v>0</v>
      </c>
      <c r="D1" s="14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3" customHeight="1">
      <c r="A2" s="137"/>
      <c r="B2" s="138"/>
      <c r="C2" s="129" t="s">
        <v>1</v>
      </c>
      <c r="D2" s="14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" customHeight="1">
      <c r="A3" s="137"/>
      <c r="B3" s="138"/>
      <c r="C3" s="131" t="s">
        <v>2</v>
      </c>
      <c r="D3" s="14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" customHeight="1">
      <c r="A4" s="137"/>
      <c r="B4" s="138"/>
      <c r="C4" s="132" t="s">
        <v>178</v>
      </c>
      <c r="D4" s="1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thickBot="1">
      <c r="A5" s="137"/>
      <c r="B5" s="138"/>
      <c r="C5" s="133" t="s">
        <v>236</v>
      </c>
      <c r="D5" s="14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62.25" customHeight="1" thickBot="1">
      <c r="A6" s="15" t="s">
        <v>6</v>
      </c>
      <c r="B6" s="16" t="s">
        <v>7</v>
      </c>
      <c r="C6" s="16" t="s">
        <v>179</v>
      </c>
      <c r="D6" s="17" t="s">
        <v>180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0" customHeight="1">
      <c r="A7" s="44">
        <v>1</v>
      </c>
      <c r="B7" s="45" t="s">
        <v>19</v>
      </c>
      <c r="C7" s="19">
        <v>29</v>
      </c>
      <c r="D7" s="20">
        <v>29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0" customHeight="1">
      <c r="A8" s="46">
        <v>2</v>
      </c>
      <c r="B8" s="36" t="s">
        <v>23</v>
      </c>
      <c r="C8" s="22">
        <v>27</v>
      </c>
      <c r="D8" s="23">
        <v>27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0" customHeight="1">
      <c r="A9" s="46">
        <v>3</v>
      </c>
      <c r="B9" s="36" t="s">
        <v>25</v>
      </c>
      <c r="C9" s="22">
        <v>19</v>
      </c>
      <c r="D9" s="23">
        <v>19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0" customHeight="1">
      <c r="A10" s="46">
        <v>4</v>
      </c>
      <c r="B10" s="37" t="s">
        <v>27</v>
      </c>
      <c r="C10" s="22">
        <v>42</v>
      </c>
      <c r="D10" s="23">
        <v>42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 customHeight="1">
      <c r="A11" s="46">
        <v>5</v>
      </c>
      <c r="B11" s="38" t="s">
        <v>29</v>
      </c>
      <c r="C11" s="22">
        <v>27</v>
      </c>
      <c r="D11" s="23">
        <v>27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0" customHeight="1">
      <c r="A12" s="46">
        <v>6</v>
      </c>
      <c r="B12" s="37" t="s">
        <v>31</v>
      </c>
      <c r="C12" s="22">
        <v>20</v>
      </c>
      <c r="D12" s="23">
        <v>20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0" customHeight="1">
      <c r="A13" s="46">
        <v>7</v>
      </c>
      <c r="B13" s="38" t="s">
        <v>33</v>
      </c>
      <c r="C13" s="22">
        <v>49</v>
      </c>
      <c r="D13" s="23">
        <v>49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0" customHeight="1">
      <c r="A14" s="46">
        <v>8</v>
      </c>
      <c r="B14" s="37" t="s">
        <v>34</v>
      </c>
      <c r="C14" s="22">
        <v>51</v>
      </c>
      <c r="D14" s="23">
        <v>51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0" customHeight="1">
      <c r="A15" s="46">
        <v>9</v>
      </c>
      <c r="B15" s="37" t="s">
        <v>36</v>
      </c>
      <c r="C15" s="22">
        <v>43</v>
      </c>
      <c r="D15" s="23">
        <v>43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0" customHeight="1">
      <c r="A16" s="46">
        <v>10</v>
      </c>
      <c r="B16" s="39" t="s">
        <v>38</v>
      </c>
      <c r="C16" s="22">
        <v>22</v>
      </c>
      <c r="D16" s="23">
        <v>22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0" customHeight="1">
      <c r="A17" s="46">
        <v>11</v>
      </c>
      <c r="B17" s="39" t="s">
        <v>41</v>
      </c>
      <c r="C17" s="22">
        <v>24</v>
      </c>
      <c r="D17" s="23">
        <v>24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0" customHeight="1">
      <c r="A18" s="46">
        <v>12</v>
      </c>
      <c r="B18" s="39" t="s">
        <v>42</v>
      </c>
      <c r="C18" s="22">
        <v>34</v>
      </c>
      <c r="D18" s="23">
        <v>34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0" customHeight="1">
      <c r="A19" s="46">
        <v>13</v>
      </c>
      <c r="B19" s="39" t="s">
        <v>43</v>
      </c>
      <c r="C19" s="22">
        <v>50</v>
      </c>
      <c r="D19" s="23">
        <v>44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0" customHeight="1">
      <c r="A20" s="46">
        <v>14</v>
      </c>
      <c r="B20" s="40" t="s">
        <v>44</v>
      </c>
      <c r="C20" s="22">
        <v>69</v>
      </c>
      <c r="D20" s="23">
        <v>69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0" customHeight="1">
      <c r="A21" s="46">
        <v>15</v>
      </c>
      <c r="B21" s="40" t="s">
        <v>49</v>
      </c>
      <c r="C21" s="22">
        <v>25</v>
      </c>
      <c r="D21" s="23">
        <v>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0" customHeight="1">
      <c r="A22" s="46">
        <v>16</v>
      </c>
      <c r="B22" s="40" t="s">
        <v>50</v>
      </c>
      <c r="C22" s="22">
        <v>57</v>
      </c>
      <c r="D22" s="23">
        <v>57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0" customHeight="1">
      <c r="A23" s="46">
        <v>17</v>
      </c>
      <c r="B23" s="40" t="s">
        <v>51</v>
      </c>
      <c r="C23" s="22">
        <v>67</v>
      </c>
      <c r="D23" s="23">
        <v>65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0" customHeight="1">
      <c r="A24" s="46">
        <v>18</v>
      </c>
      <c r="B24" s="40" t="s">
        <v>52</v>
      </c>
      <c r="C24" s="22">
        <v>53</v>
      </c>
      <c r="D24" s="23">
        <v>53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0" customHeight="1">
      <c r="A25" s="46">
        <v>19</v>
      </c>
      <c r="B25" s="40" t="s">
        <v>54</v>
      </c>
      <c r="C25" s="22">
        <v>73</v>
      </c>
      <c r="D25" s="23">
        <v>73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0" customHeight="1">
      <c r="A26" s="46">
        <v>20</v>
      </c>
      <c r="B26" s="40" t="s">
        <v>58</v>
      </c>
      <c r="C26" s="22">
        <v>64</v>
      </c>
      <c r="D26" s="23">
        <v>63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0" customHeight="1">
      <c r="A27" s="46">
        <v>21</v>
      </c>
      <c r="B27" s="41" t="s">
        <v>59</v>
      </c>
      <c r="C27" s="22">
        <v>31</v>
      </c>
      <c r="D27" s="23">
        <v>31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0" customHeight="1">
      <c r="A28" s="46">
        <v>22</v>
      </c>
      <c r="B28" s="40" t="s">
        <v>68</v>
      </c>
      <c r="C28" s="22">
        <v>40</v>
      </c>
      <c r="D28" s="23">
        <v>40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0" customHeight="1">
      <c r="A29" s="46">
        <v>23</v>
      </c>
      <c r="B29" s="40" t="s">
        <v>71</v>
      </c>
      <c r="C29" s="22">
        <v>15</v>
      </c>
      <c r="D29" s="23">
        <v>15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0" customHeight="1">
      <c r="A30" s="46">
        <v>24</v>
      </c>
      <c r="B30" s="39" t="s">
        <v>72</v>
      </c>
      <c r="C30" s="22">
        <v>14</v>
      </c>
      <c r="D30" s="23">
        <v>14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0" customHeight="1">
      <c r="A31" s="46">
        <v>25</v>
      </c>
      <c r="B31" s="39" t="s">
        <v>73</v>
      </c>
      <c r="C31" s="22">
        <v>11</v>
      </c>
      <c r="D31" s="23">
        <v>11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0" customHeight="1">
      <c r="A32" s="46">
        <v>26</v>
      </c>
      <c r="B32" s="42" t="s">
        <v>76</v>
      </c>
      <c r="C32" s="22">
        <v>43</v>
      </c>
      <c r="D32" s="23">
        <v>43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0" customHeight="1">
      <c r="A33" s="46">
        <v>27</v>
      </c>
      <c r="B33" s="38" t="s">
        <v>88</v>
      </c>
      <c r="C33" s="22">
        <v>36</v>
      </c>
      <c r="D33" s="23">
        <v>36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0" customHeight="1">
      <c r="A34" s="46">
        <v>28</v>
      </c>
      <c r="B34" s="42" t="s">
        <v>89</v>
      </c>
      <c r="C34" s="22">
        <v>70</v>
      </c>
      <c r="D34" s="23">
        <v>70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0" customHeight="1">
      <c r="A35" s="46">
        <v>29</v>
      </c>
      <c r="B35" s="38" t="s">
        <v>92</v>
      </c>
      <c r="C35" s="22">
        <v>39</v>
      </c>
      <c r="D35" s="23">
        <v>39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0" customHeight="1">
      <c r="A36" s="46">
        <v>30</v>
      </c>
      <c r="B36" s="42" t="s">
        <v>93</v>
      </c>
      <c r="C36" s="22">
        <v>76</v>
      </c>
      <c r="D36" s="23">
        <v>76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0" customHeight="1">
      <c r="A37" s="46">
        <v>31</v>
      </c>
      <c r="B37" s="42" t="s">
        <v>95</v>
      </c>
      <c r="C37" s="22">
        <v>36</v>
      </c>
      <c r="D37" s="23">
        <v>36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" customHeight="1">
      <c r="A38" s="46">
        <v>32</v>
      </c>
      <c r="B38" s="42" t="s">
        <v>97</v>
      </c>
      <c r="C38" s="22">
        <v>33</v>
      </c>
      <c r="D38" s="23">
        <v>33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0" customHeight="1">
      <c r="A39" s="46">
        <v>33</v>
      </c>
      <c r="B39" s="42" t="s">
        <v>98</v>
      </c>
      <c r="C39" s="22">
        <v>25</v>
      </c>
      <c r="D39" s="23">
        <v>25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0" customHeight="1">
      <c r="A40" s="46">
        <v>34</v>
      </c>
      <c r="B40" s="42" t="s">
        <v>99</v>
      </c>
      <c r="C40" s="22">
        <v>22</v>
      </c>
      <c r="D40" s="23">
        <v>22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" customHeight="1">
      <c r="A41" s="46">
        <v>35</v>
      </c>
      <c r="B41" s="42" t="s">
        <v>101</v>
      </c>
      <c r="C41" s="22">
        <v>79</v>
      </c>
      <c r="D41" s="23">
        <v>79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0" customHeight="1">
      <c r="A42" s="46">
        <v>36</v>
      </c>
      <c r="B42" s="42" t="s">
        <v>103</v>
      </c>
      <c r="C42" s="22">
        <v>39</v>
      </c>
      <c r="D42" s="23">
        <v>39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0" customHeight="1">
      <c r="A43" s="46">
        <v>37</v>
      </c>
      <c r="B43" s="38" t="s">
        <v>104</v>
      </c>
      <c r="C43" s="22">
        <v>32</v>
      </c>
      <c r="D43" s="23">
        <v>32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0" customHeight="1">
      <c r="A44" s="46">
        <v>38</v>
      </c>
      <c r="B44" s="42" t="s">
        <v>106</v>
      </c>
      <c r="C44" s="22">
        <v>51</v>
      </c>
      <c r="D44" s="23">
        <v>51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0" customHeight="1">
      <c r="A45" s="46">
        <v>39</v>
      </c>
      <c r="B45" s="42" t="s">
        <v>109</v>
      </c>
      <c r="C45" s="22">
        <v>21</v>
      </c>
      <c r="D45" s="23">
        <v>21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0" customHeight="1">
      <c r="A46" s="46">
        <v>40</v>
      </c>
      <c r="B46" s="39" t="s">
        <v>110</v>
      </c>
      <c r="C46" s="22">
        <v>30</v>
      </c>
      <c r="D46" s="23">
        <v>30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0" customHeight="1">
      <c r="A47" s="46">
        <v>41</v>
      </c>
      <c r="B47" s="39" t="s">
        <v>114</v>
      </c>
      <c r="C47" s="22">
        <v>19</v>
      </c>
      <c r="D47" s="23">
        <v>19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0" customHeight="1">
      <c r="A48" s="46">
        <v>42</v>
      </c>
      <c r="B48" s="39" t="s">
        <v>117</v>
      </c>
      <c r="C48" s="22">
        <v>20</v>
      </c>
      <c r="D48" s="23">
        <v>20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0" customHeight="1">
      <c r="A49" s="46">
        <v>43</v>
      </c>
      <c r="B49" s="39" t="s">
        <v>120</v>
      </c>
      <c r="C49" s="22">
        <v>69</v>
      </c>
      <c r="D49" s="23">
        <v>69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0" customHeight="1">
      <c r="A50" s="46">
        <v>44</v>
      </c>
      <c r="B50" s="39" t="s">
        <v>122</v>
      </c>
      <c r="C50" s="22">
        <v>31</v>
      </c>
      <c r="D50" s="23">
        <v>31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0" customHeight="1">
      <c r="A51" s="46">
        <v>45</v>
      </c>
      <c r="B51" s="43" t="s">
        <v>124</v>
      </c>
      <c r="C51" s="22">
        <v>26</v>
      </c>
      <c r="D51" s="23">
        <v>26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0" customHeight="1">
      <c r="A52" s="46">
        <v>46</v>
      </c>
      <c r="B52" s="43" t="s">
        <v>132</v>
      </c>
      <c r="C52" s="22">
        <v>44</v>
      </c>
      <c r="D52" s="23">
        <v>44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0" customHeight="1">
      <c r="A53" s="46">
        <v>47</v>
      </c>
      <c r="B53" s="43" t="s">
        <v>134</v>
      </c>
      <c r="C53" s="22">
        <v>31</v>
      </c>
      <c r="D53" s="23">
        <v>31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0" customHeight="1">
      <c r="A54" s="46">
        <v>48</v>
      </c>
      <c r="B54" s="43" t="s">
        <v>136</v>
      </c>
      <c r="C54" s="22">
        <v>43</v>
      </c>
      <c r="D54" s="23">
        <v>43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0" customHeight="1">
      <c r="A55" s="46">
        <v>49</v>
      </c>
      <c r="B55" s="43" t="s">
        <v>138</v>
      </c>
      <c r="C55" s="22">
        <v>25</v>
      </c>
      <c r="D55" s="23">
        <v>25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0" customHeight="1">
      <c r="A56" s="46">
        <v>50</v>
      </c>
      <c r="B56" s="39" t="s">
        <v>141</v>
      </c>
      <c r="C56" s="22">
        <v>31</v>
      </c>
      <c r="D56" s="23">
        <v>31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0" customHeight="1">
      <c r="A57" s="46">
        <v>51</v>
      </c>
      <c r="B57" s="39" t="s">
        <v>144</v>
      </c>
      <c r="C57" s="22">
        <v>29</v>
      </c>
      <c r="D57" s="23">
        <v>29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0" customHeight="1">
      <c r="A58" s="46">
        <v>52</v>
      </c>
      <c r="B58" s="39" t="s">
        <v>145</v>
      </c>
      <c r="C58" s="22">
        <v>36</v>
      </c>
      <c r="D58" s="23">
        <v>36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0" customHeight="1">
      <c r="A59" s="46">
        <v>53</v>
      </c>
      <c r="B59" s="39" t="s">
        <v>147</v>
      </c>
      <c r="C59" s="22">
        <v>17</v>
      </c>
      <c r="D59" s="23">
        <v>17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0" customHeight="1">
      <c r="A60" s="46">
        <v>54</v>
      </c>
      <c r="B60" s="39" t="s">
        <v>150</v>
      </c>
      <c r="C60" s="22">
        <v>13</v>
      </c>
      <c r="D60" s="23">
        <v>13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0" customHeight="1" thickBot="1">
      <c r="A61" s="47">
        <v>55</v>
      </c>
      <c r="B61" s="48" t="s">
        <v>153</v>
      </c>
      <c r="C61" s="25">
        <v>10</v>
      </c>
      <c r="D61" s="26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45.75" customHeight="1" thickBot="1">
      <c r="A62" s="154" t="s">
        <v>162</v>
      </c>
      <c r="B62" s="155"/>
      <c r="C62" s="97">
        <f t="shared" ref="C62:D62" si="0">SUM(C7:C61)</f>
        <v>2032</v>
      </c>
      <c r="D62" s="98">
        <f t="shared" si="0"/>
        <v>2023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7">
    <mergeCell ref="A1:B5"/>
    <mergeCell ref="A62:B62"/>
    <mergeCell ref="C1:D1"/>
    <mergeCell ref="C2:D2"/>
    <mergeCell ref="C3:D3"/>
    <mergeCell ref="C4:D4"/>
    <mergeCell ref="C5:D5"/>
  </mergeCells>
  <printOptions horizontalCentered="1" gridLines="1"/>
  <pageMargins left="0.23622047244094491" right="0.23622047244094491" top="0.35433070866141736" bottom="0.35433070866141736" header="0.31496062992125984" footer="0.31496062992125984"/>
  <pageSetup paperSize="9" scale="64" fitToHeight="0" pageOrder="overThenDown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view="pageBreakPreview" zoomScale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4" sqref="C14"/>
    </sheetView>
  </sheetViews>
  <sheetFormatPr defaultColWidth="14.42578125" defaultRowHeight="15.75" customHeight="1"/>
  <cols>
    <col min="1" max="1" width="8.85546875" style="62" customWidth="1"/>
    <col min="2" max="2" width="34.7109375" style="62" customWidth="1"/>
    <col min="3" max="3" width="30.7109375" style="62" customWidth="1"/>
    <col min="4" max="4" width="32" style="62" customWidth="1"/>
    <col min="5" max="5" width="39.5703125" style="62" customWidth="1"/>
    <col min="6" max="6" width="46.5703125" style="62" customWidth="1"/>
    <col min="7" max="16384" width="14.42578125" style="62"/>
  </cols>
  <sheetData>
    <row r="1" spans="1:26" ht="33" customHeight="1">
      <c r="A1" s="135"/>
      <c r="B1" s="156"/>
      <c r="C1" s="139" t="s">
        <v>0</v>
      </c>
      <c r="D1" s="156"/>
      <c r="E1" s="156"/>
      <c r="F1" s="1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157"/>
      <c r="B2" s="158"/>
      <c r="C2" s="129" t="s">
        <v>1</v>
      </c>
      <c r="D2" s="158"/>
      <c r="E2" s="158"/>
      <c r="F2" s="16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" customHeight="1">
      <c r="A3" s="157"/>
      <c r="B3" s="158"/>
      <c r="C3" s="131" t="s">
        <v>2</v>
      </c>
      <c r="D3" s="158"/>
      <c r="E3" s="158"/>
      <c r="F3" s="16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" customHeight="1">
      <c r="A4" s="157"/>
      <c r="B4" s="158"/>
      <c r="C4" s="132" t="s">
        <v>181</v>
      </c>
      <c r="D4" s="158"/>
      <c r="E4" s="158"/>
      <c r="F4" s="16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" customHeight="1" thickBot="1">
      <c r="A5" s="157"/>
      <c r="B5" s="158"/>
      <c r="C5" s="133" t="s">
        <v>237</v>
      </c>
      <c r="D5" s="162"/>
      <c r="E5" s="162"/>
      <c r="F5" s="16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0.25" customHeight="1" thickBot="1">
      <c r="A6" s="15" t="s">
        <v>6</v>
      </c>
      <c r="B6" s="16" t="s">
        <v>7</v>
      </c>
      <c r="C6" s="16" t="s">
        <v>182</v>
      </c>
      <c r="D6" s="16" t="s">
        <v>183</v>
      </c>
      <c r="E6" s="16" t="s">
        <v>184</v>
      </c>
      <c r="F6" s="17" t="s">
        <v>185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6">
        <v>1</v>
      </c>
      <c r="B7" s="70" t="s">
        <v>19</v>
      </c>
      <c r="C7" s="19">
        <v>955</v>
      </c>
      <c r="D7" s="19">
        <v>92</v>
      </c>
      <c r="E7" s="71" t="str">
        <f>ROUND(C7/D7,1)&amp;":"&amp;1</f>
        <v>10.4:1</v>
      </c>
      <c r="F7" s="7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7">
        <v>2</v>
      </c>
      <c r="B8" s="27" t="s">
        <v>23</v>
      </c>
      <c r="C8" s="22">
        <v>825</v>
      </c>
      <c r="D8" s="22">
        <v>52</v>
      </c>
      <c r="E8" s="67" t="str">
        <f t="shared" ref="E8:E62" si="0">ROUND(C8/D8,1)&amp;":"&amp;1</f>
        <v>15.9:1</v>
      </c>
      <c r="F8" s="7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7">
        <v>3</v>
      </c>
      <c r="B9" s="27" t="s">
        <v>25</v>
      </c>
      <c r="C9" s="22">
        <v>543</v>
      </c>
      <c r="D9" s="22">
        <v>35</v>
      </c>
      <c r="E9" s="67" t="str">
        <f t="shared" si="0"/>
        <v>15.5:1</v>
      </c>
      <c r="F9" s="7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7">
        <v>4</v>
      </c>
      <c r="B10" s="28" t="s">
        <v>27</v>
      </c>
      <c r="C10" s="22">
        <v>1407</v>
      </c>
      <c r="D10" s="22">
        <v>95</v>
      </c>
      <c r="E10" s="67" t="str">
        <f t="shared" si="0"/>
        <v>14.8:1</v>
      </c>
      <c r="F10" s="7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7">
        <v>5</v>
      </c>
      <c r="B11" s="29" t="s">
        <v>29</v>
      </c>
      <c r="C11" s="22">
        <v>575</v>
      </c>
      <c r="D11" s="22">
        <v>75</v>
      </c>
      <c r="E11" s="67" t="str">
        <f t="shared" si="0"/>
        <v>7.7:1</v>
      </c>
      <c r="F11" s="7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7">
        <v>6</v>
      </c>
      <c r="B12" s="28" t="s">
        <v>31</v>
      </c>
      <c r="C12" s="22">
        <v>486</v>
      </c>
      <c r="D12" s="22">
        <v>34</v>
      </c>
      <c r="E12" s="67" t="str">
        <f t="shared" si="0"/>
        <v>14.3:1</v>
      </c>
      <c r="F12" s="7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7">
        <v>7</v>
      </c>
      <c r="B13" s="29" t="s">
        <v>33</v>
      </c>
      <c r="C13" s="22">
        <v>1771</v>
      </c>
      <c r="D13" s="22">
        <v>97</v>
      </c>
      <c r="E13" s="67" t="str">
        <f t="shared" si="0"/>
        <v>18.3:1</v>
      </c>
      <c r="F13" s="7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7">
        <v>8</v>
      </c>
      <c r="B14" s="28" t="s">
        <v>34</v>
      </c>
      <c r="C14" s="22">
        <v>1390</v>
      </c>
      <c r="D14" s="22">
        <v>70</v>
      </c>
      <c r="E14" s="67" t="str">
        <f t="shared" si="0"/>
        <v>19.9:1</v>
      </c>
      <c r="F14" s="7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7">
        <v>9</v>
      </c>
      <c r="B15" s="28" t="s">
        <v>36</v>
      </c>
      <c r="C15" s="22">
        <v>1382</v>
      </c>
      <c r="D15" s="22">
        <v>105</v>
      </c>
      <c r="E15" s="67" t="str">
        <f t="shared" si="0"/>
        <v>13.2:1</v>
      </c>
      <c r="F15" s="7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7">
        <v>10</v>
      </c>
      <c r="B16" s="30" t="s">
        <v>38</v>
      </c>
      <c r="C16" s="22">
        <v>539</v>
      </c>
      <c r="D16" s="22">
        <v>64</v>
      </c>
      <c r="E16" s="67" t="str">
        <f t="shared" si="0"/>
        <v>8.4:1</v>
      </c>
      <c r="F16" s="7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" customHeight="1">
      <c r="A17" s="7">
        <v>11</v>
      </c>
      <c r="B17" s="30" t="s">
        <v>41</v>
      </c>
      <c r="C17" s="22">
        <v>435</v>
      </c>
      <c r="D17" s="22">
        <v>50</v>
      </c>
      <c r="E17" s="67" t="str">
        <f t="shared" si="0"/>
        <v>8.7:1</v>
      </c>
      <c r="F17" s="73" t="s">
        <v>214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9" customHeight="1">
      <c r="A18" s="7">
        <v>12</v>
      </c>
      <c r="B18" s="30" t="s">
        <v>42</v>
      </c>
      <c r="C18" s="22">
        <v>1180</v>
      </c>
      <c r="D18" s="22">
        <v>122</v>
      </c>
      <c r="E18" s="67" t="str">
        <f t="shared" si="0"/>
        <v>9.7:1</v>
      </c>
      <c r="F18" s="73" t="s">
        <v>186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7">
        <v>13</v>
      </c>
      <c r="B19" s="30" t="s">
        <v>43</v>
      </c>
      <c r="C19" s="22">
        <v>1972</v>
      </c>
      <c r="D19" s="22">
        <v>110</v>
      </c>
      <c r="E19" s="67" t="str">
        <f t="shared" si="0"/>
        <v>17.9:1</v>
      </c>
      <c r="F19" s="73" t="s">
        <v>223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7">
        <v>14</v>
      </c>
      <c r="B20" s="31" t="s">
        <v>44</v>
      </c>
      <c r="C20" s="22">
        <v>1922</v>
      </c>
      <c r="D20" s="22">
        <v>110</v>
      </c>
      <c r="E20" s="67" t="str">
        <f t="shared" si="0"/>
        <v>17.5:1</v>
      </c>
      <c r="F20" s="73" t="s">
        <v>224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7">
        <v>15</v>
      </c>
      <c r="B21" s="31" t="s">
        <v>49</v>
      </c>
      <c r="C21" s="22">
        <v>656</v>
      </c>
      <c r="D21" s="22">
        <v>111</v>
      </c>
      <c r="E21" s="67" t="str">
        <f t="shared" si="0"/>
        <v>5.9:1</v>
      </c>
      <c r="F21" s="73" t="s">
        <v>225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7">
        <v>16</v>
      </c>
      <c r="B22" s="31" t="s">
        <v>50</v>
      </c>
      <c r="C22" s="22">
        <v>2095</v>
      </c>
      <c r="D22" s="22">
        <v>145</v>
      </c>
      <c r="E22" s="67" t="str">
        <f t="shared" si="0"/>
        <v>14.4:1</v>
      </c>
      <c r="F22" s="7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7">
        <v>17</v>
      </c>
      <c r="B23" s="31" t="s">
        <v>51</v>
      </c>
      <c r="C23" s="22">
        <v>1871</v>
      </c>
      <c r="D23" s="22">
        <v>109</v>
      </c>
      <c r="E23" s="67" t="str">
        <f t="shared" si="0"/>
        <v>17.2:1</v>
      </c>
      <c r="F23" s="7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7">
        <v>18</v>
      </c>
      <c r="B24" s="31" t="s">
        <v>52</v>
      </c>
      <c r="C24" s="22">
        <v>1555</v>
      </c>
      <c r="D24" s="22">
        <v>112</v>
      </c>
      <c r="E24" s="67" t="str">
        <f t="shared" si="0"/>
        <v>13.9:1</v>
      </c>
      <c r="F24" s="73" t="s">
        <v>226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7">
        <v>19</v>
      </c>
      <c r="B25" s="31" t="s">
        <v>54</v>
      </c>
      <c r="C25" s="22">
        <v>2000</v>
      </c>
      <c r="D25" s="22">
        <v>84</v>
      </c>
      <c r="E25" s="67" t="str">
        <f t="shared" si="0"/>
        <v>23.8:1</v>
      </c>
      <c r="F25" s="7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7">
        <v>20</v>
      </c>
      <c r="B26" s="31" t="s">
        <v>58</v>
      </c>
      <c r="C26" s="22">
        <v>2036</v>
      </c>
      <c r="D26" s="22">
        <v>110</v>
      </c>
      <c r="E26" s="67" t="str">
        <f t="shared" si="0"/>
        <v>18.5:1</v>
      </c>
      <c r="F26" s="7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7">
        <v>21</v>
      </c>
      <c r="B27" s="32" t="s">
        <v>59</v>
      </c>
      <c r="C27" s="22">
        <v>845</v>
      </c>
      <c r="D27" s="22">
        <v>65</v>
      </c>
      <c r="E27" s="67" t="str">
        <f t="shared" si="0"/>
        <v>13:1</v>
      </c>
      <c r="F27" s="7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7">
        <v>22</v>
      </c>
      <c r="B28" s="31" t="s">
        <v>68</v>
      </c>
      <c r="C28" s="22">
        <v>1368</v>
      </c>
      <c r="D28" s="22">
        <v>80</v>
      </c>
      <c r="E28" s="67" t="str">
        <f t="shared" si="0"/>
        <v>17.1:1</v>
      </c>
      <c r="F28" s="7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7">
        <v>23</v>
      </c>
      <c r="B29" s="31" t="s">
        <v>71</v>
      </c>
      <c r="C29" s="22">
        <v>463</v>
      </c>
      <c r="D29" s="22">
        <v>41</v>
      </c>
      <c r="E29" s="67" t="str">
        <f t="shared" si="0"/>
        <v>11.3:1</v>
      </c>
      <c r="F29" s="7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">
        <v>24</v>
      </c>
      <c r="B30" s="30" t="s">
        <v>72</v>
      </c>
      <c r="C30" s="22">
        <v>451</v>
      </c>
      <c r="D30" s="22">
        <v>31</v>
      </c>
      <c r="E30" s="67" t="str">
        <f t="shared" si="0"/>
        <v>14.5:1</v>
      </c>
      <c r="F30" s="73" t="s">
        <v>187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">
        <v>25</v>
      </c>
      <c r="B31" s="30" t="s">
        <v>73</v>
      </c>
      <c r="C31" s="22">
        <v>393</v>
      </c>
      <c r="D31" s="22">
        <v>31</v>
      </c>
      <c r="E31" s="67" t="str">
        <f t="shared" si="0"/>
        <v>12.7:1</v>
      </c>
      <c r="F31" s="73" t="s">
        <v>187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7">
        <v>26</v>
      </c>
      <c r="B32" s="33" t="s">
        <v>76</v>
      </c>
      <c r="C32" s="22">
        <v>1438</v>
      </c>
      <c r="D32" s="22">
        <v>126</v>
      </c>
      <c r="E32" s="67" t="str">
        <f t="shared" si="0"/>
        <v>11.4:1</v>
      </c>
      <c r="F32" s="73" t="s">
        <v>227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7">
        <v>27</v>
      </c>
      <c r="B33" s="29" t="s">
        <v>88</v>
      </c>
      <c r="C33" s="22">
        <v>840</v>
      </c>
      <c r="D33" s="22">
        <v>45</v>
      </c>
      <c r="E33" s="67" t="str">
        <f t="shared" si="0"/>
        <v>18.7:1</v>
      </c>
      <c r="F33" s="7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7">
        <v>28</v>
      </c>
      <c r="B34" s="33" t="s">
        <v>89</v>
      </c>
      <c r="C34" s="22">
        <v>2165</v>
      </c>
      <c r="D34" s="22">
        <v>120</v>
      </c>
      <c r="E34" s="67" t="str">
        <f t="shared" si="0"/>
        <v>18:1</v>
      </c>
      <c r="F34" s="7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7">
        <v>29</v>
      </c>
      <c r="B35" s="29" t="s">
        <v>92</v>
      </c>
      <c r="C35" s="22">
        <v>1082</v>
      </c>
      <c r="D35" s="22">
        <v>120</v>
      </c>
      <c r="E35" s="67" t="str">
        <f t="shared" si="0"/>
        <v>9:1</v>
      </c>
      <c r="F35" s="7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7">
        <v>30</v>
      </c>
      <c r="B36" s="33" t="s">
        <v>93</v>
      </c>
      <c r="C36" s="22">
        <v>2611</v>
      </c>
      <c r="D36" s="22">
        <v>120</v>
      </c>
      <c r="E36" s="67" t="str">
        <f t="shared" si="0"/>
        <v>21.8:1</v>
      </c>
      <c r="F36" s="79" t="s">
        <v>215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7">
        <v>31</v>
      </c>
      <c r="B37" s="33" t="s">
        <v>95</v>
      </c>
      <c r="C37" s="22">
        <v>1119</v>
      </c>
      <c r="D37" s="22">
        <v>56</v>
      </c>
      <c r="E37" s="67" t="str">
        <f t="shared" si="0"/>
        <v>20:1</v>
      </c>
      <c r="F37" s="79" t="s">
        <v>215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">
        <v>32</v>
      </c>
      <c r="B38" s="33" t="s">
        <v>97</v>
      </c>
      <c r="C38" s="22">
        <v>716</v>
      </c>
      <c r="D38" s="22">
        <v>74</v>
      </c>
      <c r="E38" s="67" t="str">
        <f t="shared" si="0"/>
        <v>9.7:1</v>
      </c>
      <c r="F38" s="73" t="s">
        <v>228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">
        <v>33</v>
      </c>
      <c r="B39" s="33" t="s">
        <v>98</v>
      </c>
      <c r="C39" s="22">
        <v>522</v>
      </c>
      <c r="D39" s="22">
        <v>46</v>
      </c>
      <c r="E39" s="67" t="str">
        <f t="shared" si="0"/>
        <v>11.3:1</v>
      </c>
      <c r="F39" s="79" t="s">
        <v>215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7">
        <v>34</v>
      </c>
      <c r="B40" s="33" t="s">
        <v>99</v>
      </c>
      <c r="C40" s="22">
        <v>434</v>
      </c>
      <c r="D40" s="22">
        <v>46</v>
      </c>
      <c r="E40" s="67" t="str">
        <f t="shared" si="0"/>
        <v>9.4:1</v>
      </c>
      <c r="F40" s="79" t="s">
        <v>215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7">
        <v>35</v>
      </c>
      <c r="B41" s="33" t="s">
        <v>101</v>
      </c>
      <c r="C41" s="22">
        <v>2688</v>
      </c>
      <c r="D41" s="22">
        <v>134</v>
      </c>
      <c r="E41" s="67" t="str">
        <f t="shared" si="0"/>
        <v>20.1:1</v>
      </c>
      <c r="F41" s="7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7">
        <v>36</v>
      </c>
      <c r="B42" s="33" t="s">
        <v>103</v>
      </c>
      <c r="C42" s="22">
        <v>1162</v>
      </c>
      <c r="D42" s="22">
        <v>134</v>
      </c>
      <c r="E42" s="67" t="str">
        <f t="shared" si="0"/>
        <v>8.7:1</v>
      </c>
      <c r="F42" s="7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7">
        <v>37</v>
      </c>
      <c r="B43" s="29" t="s">
        <v>104</v>
      </c>
      <c r="C43" s="22">
        <v>1061</v>
      </c>
      <c r="D43" s="22">
        <v>84</v>
      </c>
      <c r="E43" s="67" t="str">
        <f t="shared" si="0"/>
        <v>12.6:1</v>
      </c>
      <c r="F43" s="7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7">
        <v>38</v>
      </c>
      <c r="B44" s="33" t="s">
        <v>106</v>
      </c>
      <c r="C44" s="22">
        <v>1928</v>
      </c>
      <c r="D44" s="22">
        <v>87</v>
      </c>
      <c r="E44" s="67" t="str">
        <f t="shared" si="0"/>
        <v>22.2:1</v>
      </c>
      <c r="F44" s="7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7">
        <v>39</v>
      </c>
      <c r="B45" s="33" t="s">
        <v>109</v>
      </c>
      <c r="C45" s="22">
        <v>567</v>
      </c>
      <c r="D45" s="22">
        <v>25</v>
      </c>
      <c r="E45" s="67" t="str">
        <f t="shared" si="0"/>
        <v>22.7:1</v>
      </c>
      <c r="F45" s="7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7">
        <v>40</v>
      </c>
      <c r="B46" s="30" t="s">
        <v>110</v>
      </c>
      <c r="C46" s="22">
        <v>781</v>
      </c>
      <c r="D46" s="22">
        <v>87</v>
      </c>
      <c r="E46" s="67" t="str">
        <f t="shared" si="0"/>
        <v>9:1</v>
      </c>
      <c r="F46" s="73" t="s">
        <v>215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7">
        <v>41</v>
      </c>
      <c r="B47" s="30" t="s">
        <v>114</v>
      </c>
      <c r="C47" s="22">
        <v>561</v>
      </c>
      <c r="D47" s="22">
        <v>50</v>
      </c>
      <c r="E47" s="67" t="str">
        <f t="shared" si="0"/>
        <v>11.2:1</v>
      </c>
      <c r="F47" s="73" t="s">
        <v>215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7">
        <v>42</v>
      </c>
      <c r="B48" s="30" t="s">
        <v>117</v>
      </c>
      <c r="C48" s="22">
        <v>516</v>
      </c>
      <c r="D48" s="22">
        <v>27</v>
      </c>
      <c r="E48" s="67" t="str">
        <f t="shared" si="0"/>
        <v>19.1:1</v>
      </c>
      <c r="F48" s="73" t="s">
        <v>229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7">
        <v>43</v>
      </c>
      <c r="B49" s="30" t="s">
        <v>120</v>
      </c>
      <c r="C49" s="22">
        <v>2360</v>
      </c>
      <c r="D49" s="22">
        <v>144</v>
      </c>
      <c r="E49" s="67" t="str">
        <f t="shared" si="0"/>
        <v>16.4:1</v>
      </c>
      <c r="F49" s="73" t="s">
        <v>215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7">
        <v>44</v>
      </c>
      <c r="B50" s="30" t="s">
        <v>122</v>
      </c>
      <c r="C50" s="22">
        <v>894</v>
      </c>
      <c r="D50" s="22">
        <v>144</v>
      </c>
      <c r="E50" s="67" t="str">
        <f t="shared" si="0"/>
        <v>6.2:1</v>
      </c>
      <c r="F50" s="73" t="s">
        <v>215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7">
        <v>45</v>
      </c>
      <c r="B51" s="34" t="s">
        <v>124</v>
      </c>
      <c r="C51" s="22">
        <v>862</v>
      </c>
      <c r="D51" s="22">
        <v>14</v>
      </c>
      <c r="E51" s="67" t="str">
        <f t="shared" si="0"/>
        <v>61.6:1</v>
      </c>
      <c r="F51" s="7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4.75" customHeight="1">
      <c r="A52" s="7">
        <v>46</v>
      </c>
      <c r="B52" s="34" t="s">
        <v>132</v>
      </c>
      <c r="C52" s="22">
        <v>1304</v>
      </c>
      <c r="D52" s="22">
        <v>62</v>
      </c>
      <c r="E52" s="67" t="str">
        <f t="shared" si="0"/>
        <v>21:1</v>
      </c>
      <c r="F52" s="73" t="s">
        <v>230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7">
        <v>47</v>
      </c>
      <c r="B53" s="34" t="s">
        <v>134</v>
      </c>
      <c r="C53" s="22">
        <v>821</v>
      </c>
      <c r="D53" s="22">
        <v>62</v>
      </c>
      <c r="E53" s="67" t="str">
        <f t="shared" si="0"/>
        <v>13.2:1</v>
      </c>
      <c r="F53" s="73" t="s">
        <v>188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7">
        <v>48</v>
      </c>
      <c r="B54" s="34" t="s">
        <v>136</v>
      </c>
      <c r="C54" s="22">
        <v>1511</v>
      </c>
      <c r="D54" s="22">
        <v>80</v>
      </c>
      <c r="E54" s="67" t="str">
        <f t="shared" si="0"/>
        <v>18.9:1</v>
      </c>
      <c r="F54" s="73" t="s">
        <v>188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7">
        <v>49</v>
      </c>
      <c r="B55" s="34" t="s">
        <v>138</v>
      </c>
      <c r="C55" s="22">
        <v>772</v>
      </c>
      <c r="D55" s="22">
        <v>32</v>
      </c>
      <c r="E55" s="67" t="str">
        <f t="shared" si="0"/>
        <v>24.1:1</v>
      </c>
      <c r="F55" s="73" t="s">
        <v>188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7">
        <v>50</v>
      </c>
      <c r="B56" s="30" t="s">
        <v>141</v>
      </c>
      <c r="C56" s="82">
        <v>849</v>
      </c>
      <c r="D56" s="82">
        <v>58</v>
      </c>
      <c r="E56" s="67" t="str">
        <f t="shared" si="0"/>
        <v>14.6:1</v>
      </c>
      <c r="F56" s="73" t="s">
        <v>188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7">
        <v>51</v>
      </c>
      <c r="B57" s="30" t="s">
        <v>144</v>
      </c>
      <c r="C57" s="82">
        <v>762</v>
      </c>
      <c r="D57" s="82">
        <v>58</v>
      </c>
      <c r="E57" s="67" t="str">
        <f t="shared" si="0"/>
        <v>13.1:1</v>
      </c>
      <c r="F57" s="73" t="s">
        <v>188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7">
        <v>52</v>
      </c>
      <c r="B58" s="30" t="s">
        <v>145</v>
      </c>
      <c r="C58" s="22">
        <v>1368</v>
      </c>
      <c r="D58" s="22">
        <v>57</v>
      </c>
      <c r="E58" s="67" t="str">
        <f t="shared" si="0"/>
        <v>24:1</v>
      </c>
      <c r="F58" s="73" t="s">
        <v>231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7">
        <v>53</v>
      </c>
      <c r="B59" s="30" t="s">
        <v>147</v>
      </c>
      <c r="C59" s="22">
        <v>434</v>
      </c>
      <c r="D59" s="22">
        <v>23</v>
      </c>
      <c r="E59" s="67" t="str">
        <f t="shared" si="0"/>
        <v>18.9:1</v>
      </c>
      <c r="F59" s="7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7">
        <v>54</v>
      </c>
      <c r="B60" s="30" t="s">
        <v>150</v>
      </c>
      <c r="C60" s="22">
        <v>517</v>
      </c>
      <c r="D60" s="22">
        <v>18</v>
      </c>
      <c r="E60" s="67" t="str">
        <f t="shared" si="0"/>
        <v>28.7:1</v>
      </c>
      <c r="F60" s="7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thickBot="1">
      <c r="A61" s="8">
        <v>55</v>
      </c>
      <c r="B61" s="76" t="s">
        <v>153</v>
      </c>
      <c r="C61" s="25">
        <v>400</v>
      </c>
      <c r="D61" s="25">
        <v>11</v>
      </c>
      <c r="E61" s="77" t="str">
        <f t="shared" si="0"/>
        <v>36.4:1</v>
      </c>
      <c r="F61" s="7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.75" customHeight="1" thickBot="1">
      <c r="A62" s="110" t="s">
        <v>162</v>
      </c>
      <c r="B62" s="159"/>
      <c r="C62" s="66">
        <f t="shared" ref="C62:D62" si="1">SUM(C7:C61)</f>
        <v>62160</v>
      </c>
      <c r="D62" s="66">
        <f t="shared" si="1"/>
        <v>4174</v>
      </c>
      <c r="E62" s="69" t="str">
        <f t="shared" si="0"/>
        <v>14.9:1</v>
      </c>
      <c r="F62" s="68" t="s">
        <v>171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B5"/>
    <mergeCell ref="A62:B62"/>
    <mergeCell ref="C1:F1"/>
    <mergeCell ref="C2:F2"/>
    <mergeCell ref="C3:F3"/>
    <mergeCell ref="C4:F4"/>
    <mergeCell ref="C5:F5"/>
  </mergeCells>
  <conditionalFormatting sqref="E7:E62">
    <cfRule type="notContainsBlanks" dxfId="1" priority="1">
      <formula>LEN(TRIM(E7))&gt;0</formula>
    </cfRule>
  </conditionalFormatting>
  <conditionalFormatting sqref="E7:E62">
    <cfRule type="notContainsBlanks" dxfId="0" priority="2">
      <formula>LEN(TRIM(E7))&gt;0</formula>
    </cfRule>
  </conditionalFormatting>
  <printOptions horizontalCentered="1" gridLines="1"/>
  <pageMargins left="0.23622047244094491" right="0.23622047244094491" top="0.35433070866141736" bottom="0.35433070866141736" header="0.31496062992125984" footer="0.31496062992125984"/>
  <pageSetup paperSize="9" scale="52" fitToHeight="0" pageOrder="overThenDown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tabSelected="1" view="pageBreakPreview" zoomScale="60" workbookViewId="0">
      <selection activeCell="C9" sqref="C9"/>
    </sheetView>
  </sheetViews>
  <sheetFormatPr defaultRowHeight="12.75"/>
  <cols>
    <col min="1" max="1" width="8.85546875" customWidth="1"/>
    <col min="2" max="2" width="49" customWidth="1"/>
    <col min="3" max="4" width="65.85546875" customWidth="1"/>
  </cols>
  <sheetData>
    <row r="1" spans="1:4" ht="29.25" customHeight="1">
      <c r="A1" s="135"/>
      <c r="B1" s="136"/>
      <c r="C1" s="139" t="s">
        <v>0</v>
      </c>
      <c r="D1" s="136"/>
    </row>
    <row r="2" spans="1:4" ht="29.25" customHeight="1">
      <c r="A2" s="137"/>
      <c r="B2" s="138"/>
      <c r="C2" s="129" t="s">
        <v>1</v>
      </c>
      <c r="D2" s="138"/>
    </row>
    <row r="3" spans="1:4" ht="29.25" customHeight="1">
      <c r="A3" s="137"/>
      <c r="B3" s="138"/>
      <c r="C3" s="131" t="s">
        <v>2</v>
      </c>
      <c r="D3" s="138"/>
    </row>
    <row r="4" spans="1:4" ht="29.25" customHeight="1">
      <c r="A4" s="137"/>
      <c r="B4" s="138"/>
      <c r="C4" s="132" t="s">
        <v>198</v>
      </c>
      <c r="D4" s="138"/>
    </row>
    <row r="5" spans="1:4" ht="33.75" customHeight="1" thickBot="1">
      <c r="A5" s="137"/>
      <c r="B5" s="138"/>
      <c r="C5" s="133" t="s">
        <v>238</v>
      </c>
      <c r="D5" s="134"/>
    </row>
    <row r="6" spans="1:4" ht="59.25" customHeight="1" thickBot="1">
      <c r="A6" s="15" t="s">
        <v>6</v>
      </c>
      <c r="B6" s="16" t="s">
        <v>199</v>
      </c>
      <c r="C6" s="16" t="s">
        <v>245</v>
      </c>
      <c r="D6" s="17" t="s">
        <v>239</v>
      </c>
    </row>
    <row r="7" spans="1:4" ht="48" customHeight="1">
      <c r="A7" s="10">
        <v>1</v>
      </c>
      <c r="B7" s="18" t="s">
        <v>200</v>
      </c>
      <c r="C7" s="19">
        <v>4190</v>
      </c>
      <c r="D7" s="20">
        <v>4174</v>
      </c>
    </row>
    <row r="8" spans="1:4" ht="48" customHeight="1">
      <c r="A8" s="12">
        <v>2</v>
      </c>
      <c r="B8" s="21" t="s">
        <v>201</v>
      </c>
      <c r="C8" s="22" t="s">
        <v>202</v>
      </c>
      <c r="D8" s="22" t="s">
        <v>202</v>
      </c>
    </row>
    <row r="9" spans="1:4" ht="48" customHeight="1">
      <c r="A9" s="12">
        <v>3</v>
      </c>
      <c r="B9" s="21" t="s">
        <v>203</v>
      </c>
      <c r="C9" s="22" t="s">
        <v>204</v>
      </c>
      <c r="D9" s="23" t="s">
        <v>204</v>
      </c>
    </row>
    <row r="10" spans="1:4" ht="48" customHeight="1">
      <c r="A10" s="12">
        <v>4</v>
      </c>
      <c r="B10" s="21" t="s">
        <v>205</v>
      </c>
      <c r="C10" s="22" t="s">
        <v>206</v>
      </c>
      <c r="D10" s="23" t="s">
        <v>206</v>
      </c>
    </row>
    <row r="11" spans="1:4" ht="48" customHeight="1">
      <c r="A11" s="12">
        <v>5</v>
      </c>
      <c r="B11" s="21" t="s">
        <v>207</v>
      </c>
      <c r="C11" s="22" t="s">
        <v>204</v>
      </c>
      <c r="D11" s="23" t="s">
        <v>204</v>
      </c>
    </row>
    <row r="12" spans="1:4" ht="48" customHeight="1">
      <c r="A12" s="12">
        <v>6</v>
      </c>
      <c r="B12" s="21" t="s">
        <v>208</v>
      </c>
      <c r="C12" s="22" t="s">
        <v>209</v>
      </c>
      <c r="D12" s="23" t="s">
        <v>209</v>
      </c>
    </row>
    <row r="13" spans="1:4" ht="48" customHeight="1" thickBot="1">
      <c r="A13" s="14">
        <v>7</v>
      </c>
      <c r="B13" s="24" t="s">
        <v>210</v>
      </c>
      <c r="C13" s="25" t="s">
        <v>209</v>
      </c>
      <c r="D13" s="26" t="s">
        <v>209</v>
      </c>
    </row>
  </sheetData>
  <mergeCells count="6">
    <mergeCell ref="A1:B5"/>
    <mergeCell ref="C1:D1"/>
    <mergeCell ref="C2:D2"/>
    <mergeCell ref="C3:D3"/>
    <mergeCell ref="C4:D4"/>
    <mergeCell ref="C5:D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Annexure - 1</vt:lpstr>
      <vt:lpstr>Annexure - 2</vt:lpstr>
      <vt:lpstr>Annexure - 3</vt:lpstr>
      <vt:lpstr>Annexure-4</vt:lpstr>
      <vt:lpstr>Annexure - 5</vt:lpstr>
      <vt:lpstr>Annexure - 6</vt:lpstr>
      <vt:lpstr>Annexure-7</vt:lpstr>
      <vt:lpstr>'Annexure - 1'!Print_Area</vt:lpstr>
      <vt:lpstr>'Annexure - 2'!Print_Area</vt:lpstr>
      <vt:lpstr>'Annexure - 3'!Print_Area</vt:lpstr>
      <vt:lpstr>'Annexure - 5'!Print_Area</vt:lpstr>
      <vt:lpstr>'Annexure - 6'!Print_Area</vt:lpstr>
      <vt:lpstr>'Annexure - 1'!Print_Titles</vt:lpstr>
      <vt:lpstr>'Annexure - 2'!Print_Titles</vt:lpstr>
      <vt:lpstr>'Annexure - 3'!Print_Titles</vt:lpstr>
      <vt:lpstr>'Annexure - 5'!Print_Titles</vt:lpstr>
      <vt:lpstr>'Annexure - 6'!Print_Titles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Hpvp2</cp:lastModifiedBy>
  <cp:lastPrinted>2019-07-04T10:34:13Z</cp:lastPrinted>
  <dcterms:created xsi:type="dcterms:W3CDTF">2018-10-17T05:36:30Z</dcterms:created>
  <dcterms:modified xsi:type="dcterms:W3CDTF">2019-07-05T06:27:17Z</dcterms:modified>
</cp:coreProperties>
</file>